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05" yWindow="-105" windowWidth="20640" windowHeight="11760"/>
  </bookViews>
  <sheets>
    <sheet name="TKB HK2" sheetId="6" r:id="rId1"/>
    <sheet name="số lớp" sheetId="21" r:id="rId2"/>
    <sheet name="PC QP" sheetId="18" r:id="rId3"/>
    <sheet name="pc TD" sheetId="22" r:id="rId4"/>
    <sheet name="TKB GV" sheetId="23" r:id="rId5"/>
  </sheets>
  <calcPr calcId="145621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2" i="22" l="1"/>
  <c r="F12" i="22"/>
  <c r="E12" i="22"/>
  <c r="D12" i="22"/>
  <c r="C12" i="22"/>
  <c r="G11" i="22"/>
  <c r="I11" i="22" s="1"/>
  <c r="G10" i="22"/>
  <c r="I10" i="22" s="1"/>
  <c r="G9" i="22"/>
  <c r="I9" i="22" s="1"/>
  <c r="G8" i="22"/>
  <c r="I8" i="22" s="1"/>
  <c r="G7" i="22"/>
  <c r="I7" i="22" s="1"/>
  <c r="G6" i="22"/>
  <c r="G12" i="22" s="1"/>
  <c r="J7" i="21"/>
  <c r="D9" i="21"/>
  <c r="I7" i="21"/>
  <c r="C9" i="21"/>
  <c r="I6" i="22" l="1"/>
  <c r="I12" i="22" s="1"/>
  <c r="I12" i="18" l="1"/>
  <c r="H12" i="18"/>
  <c r="I8" i="18"/>
  <c r="I9" i="18"/>
  <c r="I10" i="18"/>
  <c r="I11" i="18"/>
  <c r="G12" i="18"/>
  <c r="K11" i="18"/>
  <c r="J12" i="18"/>
  <c r="F12" i="18"/>
  <c r="E12" i="18"/>
  <c r="D12" i="18"/>
  <c r="K9" i="18" l="1"/>
  <c r="K10" i="18"/>
  <c r="K8" i="18"/>
  <c r="K12" i="18" s="1"/>
  <c r="C12" i="18"/>
</calcChain>
</file>

<file path=xl/sharedStrings.xml><?xml version="1.0" encoding="utf-8"?>
<sst xmlns="http://schemas.openxmlformats.org/spreadsheetml/2006/main" count="366" uniqueCount="122">
  <si>
    <t>Thứ 2</t>
  </si>
  <si>
    <t>Thứ 3</t>
  </si>
  <si>
    <t>Thứ 5</t>
  </si>
  <si>
    <t>Khối 10</t>
  </si>
  <si>
    <t>Khối 11</t>
  </si>
  <si>
    <t>Khối 12</t>
  </si>
  <si>
    <t>12A01</t>
  </si>
  <si>
    <t>12A02</t>
  </si>
  <si>
    <t>12A03</t>
  </si>
  <si>
    <t>12A04</t>
  </si>
  <si>
    <t>12A05</t>
  </si>
  <si>
    <t>12A06</t>
  </si>
  <si>
    <t>12A07</t>
  </si>
  <si>
    <t>12A08</t>
  </si>
  <si>
    <t>QP-Hợi</t>
  </si>
  <si>
    <t>11A01</t>
  </si>
  <si>
    <t>11A02</t>
  </si>
  <si>
    <t>11A03</t>
  </si>
  <si>
    <t>11A04</t>
  </si>
  <si>
    <t>11A05</t>
  </si>
  <si>
    <t>11A06</t>
  </si>
  <si>
    <t>11A07</t>
  </si>
  <si>
    <t>11A08</t>
  </si>
  <si>
    <t>11A09</t>
  </si>
  <si>
    <t>11A10</t>
  </si>
  <si>
    <t>11A11</t>
  </si>
  <si>
    <t>11A12</t>
  </si>
  <si>
    <t>11A13</t>
  </si>
  <si>
    <t>11A14</t>
  </si>
  <si>
    <t>11A15</t>
  </si>
  <si>
    <t>Ghi chú</t>
  </si>
  <si>
    <t>Cao Văn Hợi</t>
  </si>
  <si>
    <t>Nguyễn Việt Hùng</t>
  </si>
  <si>
    <t>12A09</t>
  </si>
  <si>
    <t>12A10</t>
  </si>
  <si>
    <t>12A11</t>
  </si>
  <si>
    <t>12A12</t>
  </si>
  <si>
    <t>12A13</t>
  </si>
  <si>
    <t>12A14</t>
  </si>
  <si>
    <t>12A15</t>
  </si>
  <si>
    <t>Lê Bá Tước</t>
  </si>
  <si>
    <t>TRƯỜNG THPT TRẤN BIÊN</t>
  </si>
  <si>
    <t>Tổng
số tiết</t>
  </si>
  <si>
    <t>Giáo viên</t>
  </si>
  <si>
    <t>Tổng cộng</t>
  </si>
  <si>
    <t>Số tiết
kiêm
nhiệm</t>
  </si>
  <si>
    <t>Số
tiết
khác</t>
  </si>
  <si>
    <t>Tổng
số tiết
thực dạy</t>
  </si>
  <si>
    <t>Tổng
số tiết
thừa</t>
  </si>
  <si>
    <t>Tổng
số tiết
tiêu chuẩn</t>
  </si>
  <si>
    <t>Stt</t>
  </si>
  <si>
    <t>Tổng
Số
lớp</t>
  </si>
  <si>
    <t>Tổng 
số 
tiết dư
thực 
tế</t>
  </si>
  <si>
    <t>NHÓM TRƯỞNG</t>
  </si>
  <si>
    <t>Biên Hòa, ngày    tháng    năm 20</t>
  </si>
  <si>
    <t>Phó hiệu trưởng 
13 tiết/1 tuần x 18 tuần</t>
  </si>
  <si>
    <t>10A13</t>
  </si>
  <si>
    <t>10A15</t>
  </si>
  <si>
    <t>10A12</t>
  </si>
  <si>
    <t>10A10</t>
  </si>
  <si>
    <t>10A14</t>
  </si>
  <si>
    <t>10A11</t>
  </si>
  <si>
    <t xml:space="preserve"> </t>
  </si>
  <si>
    <t>Tổ Phó 1 tiết/ 1 tuần</t>
  </si>
  <si>
    <t>10A05</t>
  </si>
  <si>
    <t>10A06</t>
  </si>
  <si>
    <t>10A01</t>
  </si>
  <si>
    <t>10A02</t>
  </si>
  <si>
    <t>10A03</t>
  </si>
  <si>
    <t>10A04</t>
  </si>
  <si>
    <t>10A07</t>
  </si>
  <si>
    <t>10A08</t>
  </si>
  <si>
    <t>10A09</t>
  </si>
  <si>
    <t>Vũ Nho Hòa</t>
  </si>
  <si>
    <t>NĂM HỌC 2021 - 2022</t>
  </si>
  <si>
    <t>ủy viên BCH Công Đoàn 1 tiết - và dạy QP 7 tiết + TD 10 tiết</t>
  </si>
  <si>
    <t>BẢNG PHÂN CÔNG CHUYÊN MÔN HỌC KỲ 2
 MÔN GIÁO DỤC QUỐC PHÒNG - AN NINH</t>
  </si>
  <si>
    <t>Biên Hòa, ngày    tháng    năm 2022</t>
  </si>
  <si>
    <t>QP-Hòa</t>
  </si>
  <si>
    <t>tiết/Lớp</t>
  </si>
  <si>
    <t>Qp-Hùng</t>
  </si>
  <si>
    <t>Qp-Tước</t>
  </si>
  <si>
    <t>TD-Bình</t>
  </si>
  <si>
    <t>TD-Quý</t>
  </si>
  <si>
    <t>TD-Tâm</t>
  </si>
  <si>
    <t>TD-Sơn</t>
  </si>
  <si>
    <t>TD-Hiền</t>
  </si>
  <si>
    <t>Hòa-TD</t>
  </si>
  <si>
    <t xml:space="preserve">  3 KHỐI - HỌC KỲ II - NĂM HỌC 2021 - 2022</t>
  </si>
  <si>
    <t xml:space="preserve">LỊCH DẠY TẬP TRUNG  THỂ DỤC - QUỐC PHÒNG AN NINH </t>
  </si>
  <si>
    <t>Thứ 4</t>
  </si>
  <si>
    <t>P. HIỆU TRƯỞNG</t>
  </si>
  <si>
    <t>Võ Thanh Bình</t>
  </si>
  <si>
    <t>PHạm Phượng Hiển</t>
  </si>
  <si>
    <t>Đỗ Thị Thu Tâm</t>
  </si>
  <si>
    <t>Nguyễn Ngọc Quý</t>
  </si>
  <si>
    <t>Nguyễn Hoàng Sơn</t>
  </si>
  <si>
    <t>Tổng
Số
Tiết</t>
  </si>
  <si>
    <t>Giáo viên
QPAN</t>
  </si>
  <si>
    <t>Giáo viên
Thể dục</t>
  </si>
  <si>
    <t>BẢNG PHÂN CÔNG CHUYÊN MÔN HỌC KỲ 2
 MÔN: THỂ DỤC NĂM HỌC 2021 - 2022</t>
  </si>
  <si>
    <t>Tổng số 
tiết dư
thực tế</t>
  </si>
  <si>
    <t>Tổ Trưởng 3 tiết/ 1 tuần</t>
  </si>
  <si>
    <t>BCH công đoàn 3 tiết/ 1 tuần</t>
  </si>
  <si>
    <t>ủy viên BCH Công Đoàn 1 tiết - và dạy QP 7 tiết + TD 5 lớp x 2 =10 tiết</t>
  </si>
  <si>
    <t xml:space="preserve">LỊCH GIẢNG DẠY MÔN: THỂ DỤC -  QUỐC PHÒNG AN NINH </t>
  </si>
  <si>
    <t xml:space="preserve"> HỌC KỲ II - NĂM HỌC 2021 - 2022</t>
  </si>
  <si>
    <t xml:space="preserve">Thời gian bắt đầu từ:  Chiều 13h30 - ngày 14/02/2021 </t>
  </si>
  <si>
    <t>1 . Thầy Bình</t>
  </si>
  <si>
    <t>2. Thầy Hòa (TD + QP)</t>
  </si>
  <si>
    <t>Tiết/ lớp</t>
  </si>
  <si>
    <t>3. Thầy Quý</t>
  </si>
  <si>
    <t>4. Thầy Sơn</t>
  </si>
  <si>
    <t>5. Cô Hiền</t>
  </si>
  <si>
    <t>6. Cô Tâm</t>
  </si>
  <si>
    <t>TỔ TRƯỞNG</t>
  </si>
  <si>
    <t>k11 học nghề</t>
  </si>
  <si>
    <t>2 khối 
10 và 12 học 
QPAN + Thể Dục</t>
  </si>
  <si>
    <r>
      <t xml:space="preserve">Một số lớp học ielts
</t>
    </r>
    <r>
      <rPr>
        <sz val="12"/>
        <color theme="1"/>
        <rFont val="Times New Roman"/>
        <family val="1"/>
      </rPr>
      <t>(Nếu trùng lịch, hs có thể 
chuyển lớp hoặc sang buổi khác)</t>
    </r>
  </si>
  <si>
    <t>Thời gian áp dụng:  ngày 14/02/2022. Tiết 6-7 từ 13h30-15h00; tiết 8-9 từ 15h00-16h30</t>
  </si>
  <si>
    <t>Biên Hòa, ngày 11 tháng 02 năm 2022</t>
  </si>
  <si>
    <t>Trần Ngọc Anh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</si>
</sst>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i/>
      <sz val="14"/>
      <color theme="1"/>
      <name val="Times New Roman"/>
      <family val="1"/>
    </font>
    <font>
      <b/>
      <u/>
      <sz val="14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  <font>
      <sz val="8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i/>
      <sz val="11"/>
      <color theme="1"/>
      <name val="Times New Roman"/>
      <family val="1"/>
    </font>
    <font>
      <sz val="11"/>
      <color rgb="FFFF0000"/>
      <name val="Times New Roman"/>
      <family val="1"/>
    </font>
    <font>
      <sz val="11"/>
      <color rgb="FF00B0F0"/>
      <name val="Times New Roman"/>
      <family val="1"/>
    </font>
    <font>
      <sz val="11"/>
      <color rgb="FF00B050"/>
      <name val="Times New Roman"/>
      <family val="1"/>
    </font>
    <font>
      <sz val="11"/>
      <color theme="5" tint="-0.249977111117893"/>
      <name val="Times New Roman"/>
      <family val="1"/>
    </font>
    <font>
      <sz val="14"/>
      <color rgb="FFFF0000"/>
      <name val="Times New Roman"/>
      <family val="1"/>
    </font>
    <font>
      <sz val="11"/>
      <color rgb="FFFF0000"/>
      <name val="Calibri"/>
      <family val="2"/>
      <scheme val="minor"/>
    </font>
    <font>
      <i/>
      <sz val="8"/>
      <color theme="1"/>
      <name val="Times New Roman"/>
      <family val="1"/>
    </font>
    <font>
      <i/>
      <sz val="10"/>
      <color theme="1"/>
      <name val="Times New Roman"/>
      <family val="1"/>
    </font>
    <font>
      <sz val="10"/>
      <color theme="1"/>
      <name val="Times New Roman"/>
      <family val="1"/>
    </font>
    <font>
      <b/>
      <i/>
      <sz val="11"/>
      <color theme="1"/>
      <name val="Times New Roman"/>
      <family val="1"/>
    </font>
    <font>
      <b/>
      <sz val="11"/>
      <color rgb="FFFF0000"/>
      <name val="Times New Roman"/>
      <family val="1"/>
    </font>
    <font>
      <b/>
      <sz val="11"/>
      <color theme="7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10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1" fillId="0" borderId="4" xfId="0" applyFont="1" applyBorder="1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10" fillId="3" borderId="1" xfId="0" applyFont="1" applyFill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18" fillId="0" borderId="0" xfId="0" applyFont="1"/>
    <xf numFmtId="0" fontId="10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horizontal="left"/>
    </xf>
    <xf numFmtId="0" fontId="19" fillId="0" borderId="1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20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/>
    </xf>
    <xf numFmtId="0" fontId="23" fillId="0" borderId="1" xfId="0" applyFont="1" applyBorder="1" applyAlignment="1">
      <alignment horizontal="center"/>
    </xf>
    <xf numFmtId="0" fontId="24" fillId="0" borderId="1" xfId="0" applyFont="1" applyBorder="1" applyAlignment="1">
      <alignment horizontal="center"/>
    </xf>
    <xf numFmtId="0" fontId="10" fillId="4" borderId="1" xfId="0" applyFont="1" applyFill="1" applyBorder="1" applyAlignment="1">
      <alignment horizontal="center"/>
    </xf>
    <xf numFmtId="0" fontId="11" fillId="3" borderId="1" xfId="0" applyFont="1" applyFill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11" fillId="0" borderId="4" xfId="0" applyFont="1" applyBorder="1" applyAlignment="1"/>
    <xf numFmtId="0" fontId="11" fillId="0" borderId="0" xfId="0" applyFont="1" applyBorder="1" applyAlignment="1"/>
    <xf numFmtId="0" fontId="10" fillId="5" borderId="1" xfId="0" applyFont="1" applyFill="1" applyBorder="1" applyAlignment="1">
      <alignment horizontal="center"/>
    </xf>
    <xf numFmtId="0" fontId="12" fillId="5" borderId="1" xfId="0" applyFont="1" applyFill="1" applyBorder="1" applyAlignment="1">
      <alignment horizontal="center"/>
    </xf>
    <xf numFmtId="0" fontId="10" fillId="5" borderId="1" xfId="0" applyFont="1" applyFill="1" applyBorder="1" applyAlignment="1">
      <alignment horizontal="center" vertical="center"/>
    </xf>
    <xf numFmtId="0" fontId="22" fillId="5" borderId="1" xfId="0" applyFont="1" applyFill="1" applyBorder="1" applyAlignment="1">
      <alignment horizontal="center"/>
    </xf>
    <xf numFmtId="0" fontId="11" fillId="5" borderId="1" xfId="0" applyFont="1" applyFill="1" applyBorder="1" applyAlignment="1">
      <alignment horizontal="center"/>
    </xf>
    <xf numFmtId="0" fontId="11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14" fillId="6" borderId="1" xfId="0" applyFont="1" applyFill="1" applyBorder="1" applyAlignment="1">
      <alignment horizontal="center"/>
    </xf>
    <xf numFmtId="0" fontId="16" fillId="8" borderId="1" xfId="0" applyFont="1" applyFill="1" applyBorder="1" applyAlignment="1">
      <alignment horizontal="center"/>
    </xf>
    <xf numFmtId="0" fontId="15" fillId="7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3"/>
  <sheetViews>
    <sheetView tabSelected="1" topLeftCell="A10" zoomScale="83" zoomScaleNormal="83" workbookViewId="0">
      <selection activeCell="O24" sqref="O24:Q28"/>
    </sheetView>
  </sheetViews>
  <sheetFormatPr defaultColWidth="9.140625" defaultRowHeight="15" x14ac:dyDescent="0.25"/>
  <cols>
    <col min="1" max="1" width="9" style="18" customWidth="1"/>
    <col min="2" max="2" width="8.140625" style="23" bestFit="1" customWidth="1"/>
    <col min="3" max="3" width="7.7109375" style="18" customWidth="1"/>
    <col min="4" max="4" width="7.85546875" style="18" customWidth="1"/>
    <col min="5" max="5" width="8.42578125" style="18" customWidth="1"/>
    <col min="6" max="7" width="8.140625" style="18" customWidth="1"/>
    <col min="8" max="8" width="7.85546875" style="18" bestFit="1" customWidth="1"/>
    <col min="9" max="10" width="8" style="18" customWidth="1"/>
    <col min="11" max="11" width="8.28515625" style="18" customWidth="1"/>
    <col min="12" max="12" width="7.85546875" style="18" bestFit="1" customWidth="1"/>
    <col min="13" max="13" width="8.7109375" style="18" customWidth="1"/>
    <col min="14" max="14" width="8.140625" style="18" customWidth="1"/>
    <col min="15" max="15" width="7.85546875" style="18" customWidth="1"/>
    <col min="16" max="16" width="9" style="18" customWidth="1"/>
    <col min="17" max="17" width="8.28515625" style="18" customWidth="1"/>
    <col min="18" max="19" width="9.5703125" style="18" bestFit="1" customWidth="1"/>
    <col min="20" max="23" width="7.5703125" style="18" bestFit="1" customWidth="1"/>
    <col min="24" max="30" width="7.7109375" style="18" bestFit="1" customWidth="1"/>
    <col min="31" max="16384" width="9.140625" style="18"/>
  </cols>
  <sheetData>
    <row r="1" spans="1:23" ht="18.75" x14ac:dyDescent="0.3">
      <c r="A1" s="53" t="s">
        <v>41</v>
      </c>
      <c r="B1" s="53"/>
      <c r="C1" s="53"/>
      <c r="D1" s="53"/>
      <c r="E1" s="53"/>
    </row>
    <row r="2" spans="1:23" ht="16.899999999999999" customHeight="1" x14ac:dyDescent="0.3">
      <c r="A2" s="54" t="s">
        <v>89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</row>
    <row r="3" spans="1:23" ht="17.45" customHeight="1" x14ac:dyDescent="0.3">
      <c r="A3" s="54" t="s">
        <v>88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</row>
    <row r="4" spans="1:23" ht="18" customHeight="1" x14ac:dyDescent="0.25">
      <c r="A4" s="88" t="s">
        <v>119</v>
      </c>
      <c r="B4" s="88"/>
      <c r="C4" s="88"/>
      <c r="D4" s="88"/>
      <c r="E4" s="88"/>
      <c r="F4" s="88"/>
      <c r="G4" s="88"/>
      <c r="H4" s="88"/>
      <c r="I4" s="88"/>
      <c r="J4" s="88"/>
      <c r="K4" s="88"/>
      <c r="L4" s="25"/>
      <c r="M4" s="25"/>
      <c r="N4" s="25"/>
      <c r="O4" s="25"/>
      <c r="P4" s="25"/>
      <c r="Q4" s="25"/>
    </row>
    <row r="5" spans="1:23" s="25" customFormat="1" ht="10.5" customHeight="1" x14ac:dyDescent="0.25">
      <c r="A5" s="87"/>
      <c r="B5" s="87"/>
      <c r="C5" s="87"/>
      <c r="D5" s="87"/>
      <c r="E5" s="87"/>
      <c r="F5" s="87"/>
      <c r="G5" s="87"/>
      <c r="H5" s="87"/>
      <c r="I5" s="87"/>
      <c r="J5" s="87"/>
      <c r="K5" s="87"/>
    </row>
    <row r="6" spans="1:23" ht="14.45" customHeight="1" x14ac:dyDescent="0.25">
      <c r="A6" s="89"/>
      <c r="B6" s="90" t="s">
        <v>79</v>
      </c>
      <c r="C6" s="89" t="s">
        <v>15</v>
      </c>
      <c r="D6" s="89" t="s">
        <v>16</v>
      </c>
      <c r="E6" s="89" t="s">
        <v>17</v>
      </c>
      <c r="F6" s="89" t="s">
        <v>18</v>
      </c>
      <c r="G6" s="89" t="s">
        <v>19</v>
      </c>
      <c r="H6" s="89" t="s">
        <v>20</v>
      </c>
      <c r="I6" s="89" t="s">
        <v>21</v>
      </c>
      <c r="J6" s="89" t="s">
        <v>22</v>
      </c>
      <c r="K6" s="89" t="s">
        <v>23</v>
      </c>
      <c r="L6" s="89" t="s">
        <v>24</v>
      </c>
      <c r="M6" s="89" t="s">
        <v>25</v>
      </c>
      <c r="N6" s="89" t="s">
        <v>26</v>
      </c>
      <c r="O6" s="89" t="s">
        <v>27</v>
      </c>
      <c r="P6" s="89" t="s">
        <v>28</v>
      </c>
      <c r="Q6" s="89" t="s">
        <v>29</v>
      </c>
    </row>
    <row r="7" spans="1:23" ht="21" customHeight="1" x14ac:dyDescent="0.25">
      <c r="A7" s="55" t="s">
        <v>0</v>
      </c>
      <c r="B7" s="21">
        <v>6</v>
      </c>
      <c r="C7" s="96" t="s">
        <v>80</v>
      </c>
      <c r="D7" s="96" t="s">
        <v>80</v>
      </c>
      <c r="E7" s="49" t="s">
        <v>81</v>
      </c>
      <c r="F7" s="49" t="s">
        <v>81</v>
      </c>
      <c r="G7" s="19" t="s">
        <v>14</v>
      </c>
      <c r="H7" s="19" t="s">
        <v>14</v>
      </c>
      <c r="I7" s="35" t="s">
        <v>78</v>
      </c>
      <c r="J7" s="35" t="s">
        <v>78</v>
      </c>
      <c r="K7" s="48" t="s">
        <v>82</v>
      </c>
      <c r="L7" s="48" t="s">
        <v>82</v>
      </c>
      <c r="M7" s="98" t="s">
        <v>83</v>
      </c>
      <c r="N7" s="98" t="s">
        <v>83</v>
      </c>
      <c r="O7" s="97" t="s">
        <v>84</v>
      </c>
      <c r="P7" s="97" t="s">
        <v>84</v>
      </c>
      <c r="Q7" s="97" t="s">
        <v>84</v>
      </c>
    </row>
    <row r="8" spans="1:23" ht="21" customHeight="1" x14ac:dyDescent="0.25">
      <c r="A8" s="55"/>
      <c r="B8" s="21">
        <v>7</v>
      </c>
      <c r="C8" s="96" t="s">
        <v>80</v>
      </c>
      <c r="D8" s="96" t="s">
        <v>80</v>
      </c>
      <c r="E8" s="49" t="s">
        <v>81</v>
      </c>
      <c r="F8" s="49" t="s">
        <v>81</v>
      </c>
      <c r="G8" s="19" t="s">
        <v>14</v>
      </c>
      <c r="H8" s="19" t="s">
        <v>14</v>
      </c>
      <c r="I8" s="35" t="s">
        <v>78</v>
      </c>
      <c r="J8" s="35" t="s">
        <v>78</v>
      </c>
      <c r="K8" s="48" t="s">
        <v>82</v>
      </c>
      <c r="L8" s="48" t="s">
        <v>82</v>
      </c>
      <c r="M8" s="98" t="s">
        <v>83</v>
      </c>
      <c r="N8" s="98" t="s">
        <v>83</v>
      </c>
      <c r="O8" s="97" t="s">
        <v>84</v>
      </c>
      <c r="P8" s="97" t="s">
        <v>84</v>
      </c>
      <c r="Q8" s="97" t="s">
        <v>84</v>
      </c>
      <c r="R8" s="22"/>
      <c r="S8" s="22"/>
      <c r="T8" s="22"/>
      <c r="U8" s="22"/>
      <c r="V8" s="22"/>
      <c r="W8" s="22"/>
    </row>
    <row r="9" spans="1:23" ht="21" customHeight="1" x14ac:dyDescent="0.25">
      <c r="A9" s="55"/>
      <c r="B9" s="21">
        <v>8</v>
      </c>
      <c r="C9" s="33" t="s">
        <v>82</v>
      </c>
      <c r="D9" s="33" t="s">
        <v>82</v>
      </c>
      <c r="E9" s="98" t="s">
        <v>83</v>
      </c>
      <c r="F9" s="98" t="s">
        <v>83</v>
      </c>
      <c r="G9" s="97" t="s">
        <v>84</v>
      </c>
      <c r="H9" s="97" t="s">
        <v>84</v>
      </c>
      <c r="I9" s="50" t="s">
        <v>85</v>
      </c>
      <c r="J9" s="50" t="s">
        <v>85</v>
      </c>
      <c r="K9" s="19" t="s">
        <v>14</v>
      </c>
      <c r="L9" s="19" t="s">
        <v>14</v>
      </c>
      <c r="M9" s="35" t="s">
        <v>78</v>
      </c>
      <c r="N9" s="35" t="s">
        <v>78</v>
      </c>
      <c r="O9" s="49" t="s">
        <v>81</v>
      </c>
      <c r="P9" s="49" t="s">
        <v>81</v>
      </c>
      <c r="Q9" s="49" t="s">
        <v>81</v>
      </c>
      <c r="R9" s="22"/>
      <c r="S9" s="22"/>
      <c r="T9" s="22"/>
      <c r="U9" s="22"/>
      <c r="V9" s="22"/>
      <c r="W9" s="22"/>
    </row>
    <row r="10" spans="1:23" ht="21" customHeight="1" x14ac:dyDescent="0.25">
      <c r="A10" s="55"/>
      <c r="B10" s="21">
        <v>9</v>
      </c>
      <c r="C10" s="33" t="s">
        <v>82</v>
      </c>
      <c r="D10" s="33" t="s">
        <v>82</v>
      </c>
      <c r="E10" s="98" t="s">
        <v>83</v>
      </c>
      <c r="F10" s="98" t="s">
        <v>83</v>
      </c>
      <c r="G10" s="97" t="s">
        <v>84</v>
      </c>
      <c r="H10" s="97" t="s">
        <v>84</v>
      </c>
      <c r="I10" s="50" t="s">
        <v>85</v>
      </c>
      <c r="J10" s="50" t="s">
        <v>85</v>
      </c>
      <c r="K10" s="19" t="s">
        <v>14</v>
      </c>
      <c r="L10" s="19" t="s">
        <v>14</v>
      </c>
      <c r="M10" s="35" t="s">
        <v>78</v>
      </c>
      <c r="N10" s="35" t="s">
        <v>78</v>
      </c>
      <c r="O10" s="49" t="s">
        <v>81</v>
      </c>
      <c r="P10" s="49" t="s">
        <v>81</v>
      </c>
      <c r="Q10" s="49" t="s">
        <v>81</v>
      </c>
      <c r="R10" s="22"/>
      <c r="S10" s="22"/>
      <c r="T10" s="22"/>
      <c r="U10" s="22"/>
      <c r="V10" s="22"/>
      <c r="W10" s="22"/>
    </row>
    <row r="11" spans="1:23" s="25" customFormat="1" ht="5.45" customHeight="1" x14ac:dyDescent="0.25">
      <c r="A11" s="31"/>
      <c r="B11" s="3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</row>
    <row r="12" spans="1:23" s="25" customFormat="1" ht="13.15" customHeight="1" x14ac:dyDescent="0.25">
      <c r="A12" s="91"/>
      <c r="B12" s="90" t="s">
        <v>79</v>
      </c>
      <c r="C12" s="89" t="s">
        <v>6</v>
      </c>
      <c r="D12" s="89" t="s">
        <v>7</v>
      </c>
      <c r="E12" s="89" t="s">
        <v>8</v>
      </c>
      <c r="F12" s="89" t="s">
        <v>9</v>
      </c>
      <c r="G12" s="89" t="s">
        <v>10</v>
      </c>
      <c r="H12" s="89" t="s">
        <v>11</v>
      </c>
      <c r="I12" s="89" t="s">
        <v>12</v>
      </c>
      <c r="J12" s="89" t="s">
        <v>13</v>
      </c>
      <c r="K12" s="89" t="s">
        <v>33</v>
      </c>
      <c r="L12" s="89" t="s">
        <v>34</v>
      </c>
      <c r="M12" s="89" t="s">
        <v>35</v>
      </c>
      <c r="N12" s="56" t="s">
        <v>116</v>
      </c>
      <c r="O12" s="56"/>
      <c r="P12" s="56"/>
      <c r="Q12" s="56"/>
      <c r="R12" s="22"/>
      <c r="S12" s="22"/>
      <c r="T12" s="22"/>
      <c r="U12" s="22"/>
      <c r="V12" s="22"/>
      <c r="W12" s="22"/>
    </row>
    <row r="13" spans="1:23" ht="21" customHeight="1" x14ac:dyDescent="0.25">
      <c r="A13" s="55" t="s">
        <v>1</v>
      </c>
      <c r="B13" s="21">
        <v>6</v>
      </c>
      <c r="C13" s="19" t="s">
        <v>14</v>
      </c>
      <c r="D13" s="19" t="s">
        <v>14</v>
      </c>
      <c r="E13" s="49" t="s">
        <v>81</v>
      </c>
      <c r="F13" s="49" t="s">
        <v>81</v>
      </c>
      <c r="G13" s="35" t="s">
        <v>78</v>
      </c>
      <c r="H13" s="35" t="s">
        <v>78</v>
      </c>
      <c r="I13" s="34" t="s">
        <v>86</v>
      </c>
      <c r="J13" s="34" t="s">
        <v>86</v>
      </c>
      <c r="K13" s="48" t="s">
        <v>82</v>
      </c>
      <c r="L13" s="50" t="s">
        <v>85</v>
      </c>
      <c r="M13" s="50" t="s">
        <v>85</v>
      </c>
      <c r="N13" s="56"/>
      <c r="O13" s="56"/>
      <c r="P13" s="56"/>
      <c r="Q13" s="56"/>
      <c r="S13" s="22"/>
      <c r="T13" s="22"/>
      <c r="U13" s="22"/>
      <c r="V13" s="22"/>
      <c r="W13" s="22"/>
    </row>
    <row r="14" spans="1:23" ht="21" customHeight="1" x14ac:dyDescent="0.25">
      <c r="A14" s="55"/>
      <c r="B14" s="21">
        <v>7</v>
      </c>
      <c r="C14" s="19" t="s">
        <v>14</v>
      </c>
      <c r="D14" s="19" t="s">
        <v>14</v>
      </c>
      <c r="E14" s="49" t="s">
        <v>81</v>
      </c>
      <c r="F14" s="49" t="s">
        <v>81</v>
      </c>
      <c r="G14" s="35" t="s">
        <v>78</v>
      </c>
      <c r="H14" s="35" t="s">
        <v>78</v>
      </c>
      <c r="I14" s="34" t="s">
        <v>86</v>
      </c>
      <c r="J14" s="34" t="s">
        <v>86</v>
      </c>
      <c r="K14" s="48" t="s">
        <v>82</v>
      </c>
      <c r="L14" s="50" t="s">
        <v>85</v>
      </c>
      <c r="M14" s="50" t="s">
        <v>85</v>
      </c>
      <c r="N14" s="56"/>
      <c r="O14" s="56"/>
      <c r="P14" s="56"/>
      <c r="Q14" s="56"/>
      <c r="S14" s="22"/>
      <c r="T14" s="22"/>
      <c r="U14" s="22"/>
      <c r="V14" s="22"/>
      <c r="W14" s="22"/>
    </row>
    <row r="15" spans="1:23" ht="21" customHeight="1" x14ac:dyDescent="0.25">
      <c r="A15" s="55"/>
      <c r="B15" s="21">
        <v>8</v>
      </c>
      <c r="C15" s="34" t="s">
        <v>86</v>
      </c>
      <c r="D15" s="34" t="s">
        <v>86</v>
      </c>
      <c r="E15" s="48" t="s">
        <v>82</v>
      </c>
      <c r="F15" s="48" t="s">
        <v>82</v>
      </c>
      <c r="G15" s="50" t="s">
        <v>85</v>
      </c>
      <c r="H15" s="50" t="s">
        <v>85</v>
      </c>
      <c r="I15" s="19" t="s">
        <v>14</v>
      </c>
      <c r="J15" s="19" t="s">
        <v>14</v>
      </c>
      <c r="K15" s="35" t="s">
        <v>78</v>
      </c>
      <c r="L15" s="49" t="s">
        <v>81</v>
      </c>
      <c r="M15" s="49" t="s">
        <v>81</v>
      </c>
      <c r="N15" s="56"/>
      <c r="O15" s="56"/>
      <c r="P15" s="56"/>
      <c r="Q15" s="56"/>
      <c r="R15" s="22"/>
      <c r="S15" s="22"/>
      <c r="T15" s="22"/>
      <c r="U15" s="22"/>
      <c r="V15" s="22"/>
      <c r="W15" s="22"/>
    </row>
    <row r="16" spans="1:23" ht="21" customHeight="1" x14ac:dyDescent="0.25">
      <c r="A16" s="55"/>
      <c r="B16" s="21">
        <v>9</v>
      </c>
      <c r="C16" s="34" t="s">
        <v>86</v>
      </c>
      <c r="D16" s="34" t="s">
        <v>86</v>
      </c>
      <c r="E16" s="48" t="s">
        <v>82</v>
      </c>
      <c r="F16" s="48" t="s">
        <v>82</v>
      </c>
      <c r="G16" s="50" t="s">
        <v>85</v>
      </c>
      <c r="H16" s="50" t="s">
        <v>85</v>
      </c>
      <c r="I16" s="19" t="s">
        <v>14</v>
      </c>
      <c r="J16" s="19" t="s">
        <v>14</v>
      </c>
      <c r="K16" s="35" t="s">
        <v>78</v>
      </c>
      <c r="L16" s="49" t="s">
        <v>81</v>
      </c>
      <c r="M16" s="49" t="s">
        <v>81</v>
      </c>
      <c r="N16" s="56"/>
      <c r="O16" s="56"/>
      <c r="P16" s="56"/>
      <c r="Q16" s="56"/>
      <c r="R16" s="22"/>
      <c r="S16" s="22"/>
      <c r="T16" s="22"/>
      <c r="U16" s="22"/>
      <c r="V16" s="22"/>
      <c r="W16" s="22"/>
    </row>
    <row r="17" spans="1:23" s="25" customFormat="1" ht="7.15" customHeight="1" x14ac:dyDescent="0.25">
      <c r="A17" s="31"/>
      <c r="B17" s="3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36"/>
      <c r="O17" s="36"/>
      <c r="P17" s="36"/>
      <c r="Q17" s="36"/>
      <c r="R17" s="22"/>
      <c r="S17" s="22"/>
      <c r="T17" s="22"/>
      <c r="U17" s="22"/>
      <c r="V17" s="22"/>
      <c r="W17" s="22"/>
    </row>
    <row r="18" spans="1:23" s="25" customFormat="1" ht="16.149999999999999" customHeight="1" x14ac:dyDescent="0.25">
      <c r="A18" s="91"/>
      <c r="B18" s="90" t="s">
        <v>79</v>
      </c>
      <c r="C18" s="92" t="s">
        <v>72</v>
      </c>
      <c r="D18" s="92" t="s">
        <v>59</v>
      </c>
      <c r="E18" s="92" t="s">
        <v>61</v>
      </c>
      <c r="F18" s="59" t="s">
        <v>117</v>
      </c>
      <c r="G18" s="60"/>
      <c r="H18" s="60"/>
      <c r="I18" s="61"/>
      <c r="J18" s="93" t="s">
        <v>36</v>
      </c>
      <c r="K18" s="93" t="s">
        <v>37</v>
      </c>
      <c r="L18" s="93" t="s">
        <v>38</v>
      </c>
      <c r="M18" s="93" t="s">
        <v>39</v>
      </c>
      <c r="N18" s="57" t="s">
        <v>118</v>
      </c>
      <c r="O18" s="58"/>
      <c r="P18" s="58"/>
      <c r="Q18" s="58"/>
      <c r="R18" s="22"/>
      <c r="S18" s="22"/>
      <c r="T18" s="22"/>
      <c r="U18" s="22"/>
      <c r="V18" s="22"/>
      <c r="W18" s="22"/>
    </row>
    <row r="19" spans="1:23" s="25" customFormat="1" ht="21" customHeight="1" x14ac:dyDescent="0.25">
      <c r="A19" s="55" t="s">
        <v>90</v>
      </c>
      <c r="B19" s="21">
        <v>6</v>
      </c>
      <c r="C19" s="51" t="s">
        <v>87</v>
      </c>
      <c r="D19" s="51" t="s">
        <v>87</v>
      </c>
      <c r="E19" s="51" t="s">
        <v>87</v>
      </c>
      <c r="F19" s="59"/>
      <c r="G19" s="60"/>
      <c r="H19" s="60"/>
      <c r="I19" s="61"/>
      <c r="J19" s="19" t="s">
        <v>14</v>
      </c>
      <c r="K19" s="19" t="s">
        <v>14</v>
      </c>
      <c r="L19" s="49" t="s">
        <v>81</v>
      </c>
      <c r="M19" s="49" t="s">
        <v>81</v>
      </c>
      <c r="N19" s="58"/>
      <c r="O19" s="58"/>
      <c r="P19" s="58"/>
      <c r="Q19" s="58"/>
      <c r="R19" s="22"/>
      <c r="S19" s="22"/>
      <c r="T19" s="22"/>
      <c r="U19" s="22"/>
      <c r="V19" s="22"/>
      <c r="W19" s="22"/>
    </row>
    <row r="20" spans="1:23" s="25" customFormat="1" ht="21" customHeight="1" x14ac:dyDescent="0.25">
      <c r="A20" s="55"/>
      <c r="B20" s="21">
        <v>7</v>
      </c>
      <c r="C20" s="51" t="s">
        <v>87</v>
      </c>
      <c r="D20" s="51" t="s">
        <v>87</v>
      </c>
      <c r="E20" s="51" t="s">
        <v>87</v>
      </c>
      <c r="F20" s="59"/>
      <c r="G20" s="60"/>
      <c r="H20" s="60"/>
      <c r="I20" s="61"/>
      <c r="J20" s="19" t="s">
        <v>14</v>
      </c>
      <c r="K20" s="19" t="s">
        <v>14</v>
      </c>
      <c r="L20" s="49" t="s">
        <v>81</v>
      </c>
      <c r="M20" s="49" t="s">
        <v>81</v>
      </c>
      <c r="N20" s="58"/>
      <c r="O20" s="58"/>
      <c r="P20" s="58"/>
      <c r="Q20" s="58"/>
      <c r="R20" s="22"/>
      <c r="S20" s="22"/>
      <c r="T20" s="22"/>
      <c r="U20" s="22"/>
      <c r="V20" s="22"/>
      <c r="W20" s="22"/>
    </row>
    <row r="21" spans="1:23" s="25" customFormat="1" ht="21" customHeight="1" x14ac:dyDescent="0.25">
      <c r="A21" s="55"/>
      <c r="B21" s="21">
        <v>8</v>
      </c>
      <c r="C21" s="19" t="s">
        <v>14</v>
      </c>
      <c r="D21" s="49" t="s">
        <v>81</v>
      </c>
      <c r="E21" s="49" t="s">
        <v>81</v>
      </c>
      <c r="F21" s="59"/>
      <c r="G21" s="60"/>
      <c r="H21" s="60"/>
      <c r="I21" s="61"/>
      <c r="J21" s="51" t="s">
        <v>87</v>
      </c>
      <c r="K21" s="51" t="s">
        <v>87</v>
      </c>
      <c r="L21" s="98" t="s">
        <v>83</v>
      </c>
      <c r="M21" s="98" t="s">
        <v>83</v>
      </c>
      <c r="N21" s="58"/>
      <c r="O21" s="58"/>
      <c r="P21" s="58"/>
      <c r="Q21" s="58"/>
      <c r="R21" s="22"/>
      <c r="S21" s="22"/>
      <c r="T21" s="22"/>
      <c r="U21" s="22"/>
      <c r="V21" s="22"/>
      <c r="W21" s="22"/>
    </row>
    <row r="22" spans="1:23" s="25" customFormat="1" ht="21" customHeight="1" x14ac:dyDescent="0.25">
      <c r="A22" s="55"/>
      <c r="B22" s="21">
        <v>9</v>
      </c>
      <c r="C22" s="19" t="s">
        <v>14</v>
      </c>
      <c r="D22" s="49" t="s">
        <v>81</v>
      </c>
      <c r="E22" s="49" t="s">
        <v>81</v>
      </c>
      <c r="F22" s="59"/>
      <c r="G22" s="60"/>
      <c r="H22" s="60"/>
      <c r="I22" s="61"/>
      <c r="J22" s="51" t="s">
        <v>87</v>
      </c>
      <c r="K22" s="51" t="s">
        <v>87</v>
      </c>
      <c r="L22" s="98" t="s">
        <v>83</v>
      </c>
      <c r="M22" s="98" t="s">
        <v>83</v>
      </c>
      <c r="N22" s="58"/>
      <c r="O22" s="58"/>
      <c r="P22" s="58"/>
      <c r="Q22" s="58"/>
      <c r="R22" s="22"/>
      <c r="S22" s="22"/>
      <c r="T22" s="22"/>
      <c r="U22" s="22"/>
      <c r="V22" s="22"/>
      <c r="W22" s="22"/>
    </row>
    <row r="23" spans="1:23" s="25" customFormat="1" ht="6" customHeight="1" x14ac:dyDescent="0.25">
      <c r="A23" s="31"/>
      <c r="B23" s="3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36"/>
      <c r="O23" s="36"/>
      <c r="P23" s="36"/>
      <c r="Q23" s="36"/>
      <c r="R23" s="22"/>
      <c r="S23" s="22"/>
      <c r="T23" s="22"/>
      <c r="U23" s="22"/>
      <c r="V23" s="22"/>
      <c r="W23" s="22"/>
    </row>
    <row r="24" spans="1:23" s="25" customFormat="1" ht="13.9" customHeight="1" x14ac:dyDescent="0.25">
      <c r="A24" s="91"/>
      <c r="B24" s="90" t="s">
        <v>79</v>
      </c>
      <c r="C24" s="90" t="s">
        <v>66</v>
      </c>
      <c r="D24" s="90" t="s">
        <v>67</v>
      </c>
      <c r="E24" s="90" t="s">
        <v>68</v>
      </c>
      <c r="F24" s="90" t="s">
        <v>69</v>
      </c>
      <c r="G24" s="90" t="s">
        <v>64</v>
      </c>
      <c r="H24" s="90" t="s">
        <v>65</v>
      </c>
      <c r="I24" s="90" t="s">
        <v>70</v>
      </c>
      <c r="J24" s="92" t="s">
        <v>71</v>
      </c>
      <c r="K24" s="90" t="s">
        <v>58</v>
      </c>
      <c r="L24" s="90" t="s">
        <v>56</v>
      </c>
      <c r="M24" s="90" t="s">
        <v>60</v>
      </c>
      <c r="N24" s="90" t="s">
        <v>57</v>
      </c>
      <c r="O24" s="62"/>
      <c r="P24" s="63"/>
      <c r="Q24" s="64"/>
      <c r="R24" s="22"/>
      <c r="S24" s="22"/>
      <c r="T24" s="22"/>
      <c r="U24" s="22"/>
      <c r="V24" s="22"/>
      <c r="W24" s="22"/>
    </row>
    <row r="25" spans="1:23" s="25" customFormat="1" ht="21" customHeight="1" x14ac:dyDescent="0.25">
      <c r="A25" s="55" t="s">
        <v>2</v>
      </c>
      <c r="B25" s="21">
        <v>6</v>
      </c>
      <c r="C25" s="96" t="s">
        <v>80</v>
      </c>
      <c r="D25" s="96" t="s">
        <v>80</v>
      </c>
      <c r="E25" s="97" t="s">
        <v>84</v>
      </c>
      <c r="F25" s="97" t="s">
        <v>84</v>
      </c>
      <c r="G25" s="19" t="s">
        <v>14</v>
      </c>
      <c r="H25" s="19" t="s">
        <v>14</v>
      </c>
      <c r="I25" s="19" t="s">
        <v>14</v>
      </c>
      <c r="J25" s="98" t="s">
        <v>83</v>
      </c>
      <c r="K25" s="98" t="s">
        <v>83</v>
      </c>
      <c r="L25" s="98" t="s">
        <v>83</v>
      </c>
      <c r="M25" s="49" t="s">
        <v>81</v>
      </c>
      <c r="N25" s="49" t="s">
        <v>81</v>
      </c>
      <c r="O25" s="65"/>
      <c r="P25" s="66"/>
      <c r="Q25" s="67"/>
    </row>
    <row r="26" spans="1:23" s="25" customFormat="1" ht="21" customHeight="1" x14ac:dyDescent="0.25">
      <c r="A26" s="55"/>
      <c r="B26" s="21">
        <v>7</v>
      </c>
      <c r="C26" s="96" t="s">
        <v>80</v>
      </c>
      <c r="D26" s="96" t="s">
        <v>80</v>
      </c>
      <c r="E26" s="97" t="s">
        <v>84</v>
      </c>
      <c r="F26" s="97" t="s">
        <v>84</v>
      </c>
      <c r="G26" s="19" t="s">
        <v>14</v>
      </c>
      <c r="H26" s="19" t="s">
        <v>14</v>
      </c>
      <c r="I26" s="19" t="s">
        <v>14</v>
      </c>
      <c r="J26" s="98" t="s">
        <v>83</v>
      </c>
      <c r="K26" s="98" t="s">
        <v>83</v>
      </c>
      <c r="L26" s="98" t="s">
        <v>83</v>
      </c>
      <c r="M26" s="49" t="s">
        <v>81</v>
      </c>
      <c r="N26" s="49" t="s">
        <v>81</v>
      </c>
      <c r="O26" s="65"/>
      <c r="P26" s="66"/>
      <c r="Q26" s="67"/>
    </row>
    <row r="27" spans="1:23" s="25" customFormat="1" ht="21" customHeight="1" x14ac:dyDescent="0.25">
      <c r="A27" s="55"/>
      <c r="B27" s="21">
        <v>8</v>
      </c>
      <c r="C27" s="50" t="s">
        <v>85</v>
      </c>
      <c r="D27" s="50" t="s">
        <v>85</v>
      </c>
      <c r="E27" s="49" t="s">
        <v>81</v>
      </c>
      <c r="F27" s="49" t="s">
        <v>81</v>
      </c>
      <c r="G27" s="34" t="s">
        <v>86</v>
      </c>
      <c r="H27" s="34" t="s">
        <v>86</v>
      </c>
      <c r="I27" s="34" t="s">
        <v>86</v>
      </c>
      <c r="J27" s="19" t="s">
        <v>14</v>
      </c>
      <c r="K27" s="19" t="s">
        <v>14</v>
      </c>
      <c r="L27" s="19" t="s">
        <v>14</v>
      </c>
      <c r="M27" s="97" t="s">
        <v>84</v>
      </c>
      <c r="N27" s="97" t="s">
        <v>84</v>
      </c>
      <c r="O27" s="65"/>
      <c r="P27" s="66"/>
      <c r="Q27" s="67"/>
      <c r="R27" s="22"/>
      <c r="S27" s="22"/>
      <c r="T27" s="22"/>
      <c r="U27" s="22"/>
      <c r="V27" s="22"/>
      <c r="W27" s="22"/>
    </row>
    <row r="28" spans="1:23" s="25" customFormat="1" ht="21" customHeight="1" x14ac:dyDescent="0.25">
      <c r="A28" s="55"/>
      <c r="B28" s="21">
        <v>9</v>
      </c>
      <c r="C28" s="50" t="s">
        <v>85</v>
      </c>
      <c r="D28" s="50" t="s">
        <v>85</v>
      </c>
      <c r="E28" s="49" t="s">
        <v>81</v>
      </c>
      <c r="F28" s="49" t="s">
        <v>81</v>
      </c>
      <c r="G28" s="34" t="s">
        <v>86</v>
      </c>
      <c r="H28" s="34" t="s">
        <v>86</v>
      </c>
      <c r="I28" s="34" t="s">
        <v>86</v>
      </c>
      <c r="J28" s="19" t="s">
        <v>14</v>
      </c>
      <c r="K28" s="19" t="s">
        <v>14</v>
      </c>
      <c r="L28" s="19" t="s">
        <v>14</v>
      </c>
      <c r="M28" s="97" t="s">
        <v>84</v>
      </c>
      <c r="N28" s="97" t="s">
        <v>84</v>
      </c>
      <c r="O28" s="68"/>
      <c r="P28" s="69"/>
      <c r="Q28" s="70"/>
      <c r="R28" s="22"/>
      <c r="S28" s="22"/>
      <c r="T28" s="22"/>
      <c r="U28" s="22"/>
      <c r="V28" s="22"/>
      <c r="W28" s="22"/>
    </row>
    <row r="29" spans="1:23" ht="22.5" customHeight="1" x14ac:dyDescent="0.25">
      <c r="M29" s="15" t="s">
        <v>120</v>
      </c>
      <c r="N29" s="22"/>
      <c r="O29" s="22"/>
      <c r="P29" s="22"/>
      <c r="Q29" s="22"/>
    </row>
    <row r="30" spans="1:23" ht="15" customHeight="1" x14ac:dyDescent="0.25">
      <c r="A30" s="94" t="s">
        <v>115</v>
      </c>
      <c r="B30" s="94"/>
      <c r="C30" s="94"/>
      <c r="D30" s="94"/>
      <c r="M30" s="52" t="s">
        <v>91</v>
      </c>
      <c r="N30" s="52"/>
      <c r="O30" s="52"/>
      <c r="P30" s="52"/>
      <c r="Q30" s="52"/>
    </row>
    <row r="31" spans="1:23" ht="18.75" x14ac:dyDescent="0.25">
      <c r="M31" s="2"/>
      <c r="P31" s="2"/>
      <c r="Q31" s="2"/>
    </row>
    <row r="33" spans="1:17" ht="18.75" customHeight="1" x14ac:dyDescent="0.25">
      <c r="A33" s="95" t="s">
        <v>92</v>
      </c>
      <c r="B33" s="95"/>
      <c r="C33" s="95"/>
      <c r="D33" s="95"/>
      <c r="M33" s="95" t="s">
        <v>121</v>
      </c>
      <c r="N33" s="95"/>
      <c r="O33" s="95"/>
      <c r="P33" s="95"/>
      <c r="Q33" s="95"/>
    </row>
  </sheetData>
  <mergeCells count="15">
    <mergeCell ref="A33:D33"/>
    <mergeCell ref="M33:Q33"/>
    <mergeCell ref="M30:Q30"/>
    <mergeCell ref="A1:E1"/>
    <mergeCell ref="A2:Q2"/>
    <mergeCell ref="A3:Q3"/>
    <mergeCell ref="A25:A28"/>
    <mergeCell ref="A13:A16"/>
    <mergeCell ref="A7:A10"/>
    <mergeCell ref="A19:A22"/>
    <mergeCell ref="N12:Q16"/>
    <mergeCell ref="N18:Q22"/>
    <mergeCell ref="F18:I22"/>
    <mergeCell ref="O24:Q28"/>
    <mergeCell ref="A30:D30"/>
  </mergeCells>
  <phoneticPr fontId="9" type="noConversion"/>
  <pageMargins left="0.56000000000000005" right="0.17" top="0.23" bottom="0.17" header="0.17" footer="0.21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workbookViewId="0">
      <selection activeCell="K9" sqref="K9"/>
    </sheetView>
  </sheetViews>
  <sheetFormatPr defaultRowHeight="15" x14ac:dyDescent="0.25"/>
  <cols>
    <col min="1" max="1" width="7.5703125" customWidth="1"/>
    <col min="2" max="2" width="21.7109375" bestFit="1" customWidth="1"/>
    <col min="3" max="3" width="13.85546875" customWidth="1"/>
    <col min="4" max="4" width="9.28515625" customWidth="1"/>
    <col min="5" max="5" width="7.5703125" customWidth="1"/>
    <col min="8" max="8" width="20.28515625" bestFit="1" customWidth="1"/>
  </cols>
  <sheetData>
    <row r="1" spans="1:10" ht="25.9" customHeight="1" x14ac:dyDescent="0.25">
      <c r="A1" s="56" t="s">
        <v>50</v>
      </c>
      <c r="B1" s="73" t="s">
        <v>99</v>
      </c>
      <c r="C1" s="71" t="s">
        <v>51</v>
      </c>
      <c r="D1" s="71" t="s">
        <v>97</v>
      </c>
      <c r="E1" s="37"/>
      <c r="G1" s="56" t="s">
        <v>50</v>
      </c>
      <c r="H1" s="73" t="s">
        <v>98</v>
      </c>
      <c r="I1" s="71" t="s">
        <v>51</v>
      </c>
      <c r="J1" s="71" t="s">
        <v>97</v>
      </c>
    </row>
    <row r="2" spans="1:10" ht="33" customHeight="1" x14ac:dyDescent="0.25">
      <c r="A2" s="56"/>
      <c r="B2" s="74"/>
      <c r="C2" s="72"/>
      <c r="D2" s="72"/>
      <c r="E2" s="37"/>
      <c r="G2" s="56"/>
      <c r="H2" s="74"/>
      <c r="I2" s="72"/>
      <c r="J2" s="72"/>
    </row>
    <row r="3" spans="1:10" ht="18.75" x14ac:dyDescent="0.25">
      <c r="A3" s="11">
        <v>1</v>
      </c>
      <c r="B3" s="11" t="s">
        <v>92</v>
      </c>
      <c r="C3" s="11">
        <v>7</v>
      </c>
      <c r="D3" s="11">
        <v>14</v>
      </c>
      <c r="E3" s="30"/>
      <c r="G3" s="11">
        <v>1</v>
      </c>
      <c r="H3" s="11" t="s">
        <v>32</v>
      </c>
      <c r="I3" s="11">
        <v>4</v>
      </c>
      <c r="J3" s="11">
        <v>4</v>
      </c>
    </row>
    <row r="4" spans="1:10" ht="18.75" x14ac:dyDescent="0.25">
      <c r="A4" s="11">
        <v>2</v>
      </c>
      <c r="B4" s="11" t="s">
        <v>93</v>
      </c>
      <c r="C4" s="11">
        <v>7</v>
      </c>
      <c r="D4" s="11">
        <v>14</v>
      </c>
      <c r="E4" s="30"/>
      <c r="G4" s="11">
        <v>2</v>
      </c>
      <c r="H4" s="11" t="s">
        <v>31</v>
      </c>
      <c r="I4" s="11">
        <v>17</v>
      </c>
      <c r="J4" s="11">
        <v>17</v>
      </c>
    </row>
    <row r="5" spans="1:10" ht="18.75" x14ac:dyDescent="0.25">
      <c r="A5" s="11">
        <v>3</v>
      </c>
      <c r="B5" s="11" t="s">
        <v>94</v>
      </c>
      <c r="C5" s="11">
        <v>9</v>
      </c>
      <c r="D5" s="11">
        <v>18</v>
      </c>
      <c r="E5" s="30"/>
      <c r="G5" s="11">
        <v>3</v>
      </c>
      <c r="H5" s="11" t="s">
        <v>40</v>
      </c>
      <c r="I5" s="11">
        <v>17</v>
      </c>
      <c r="J5" s="11">
        <v>17</v>
      </c>
    </row>
    <row r="6" spans="1:10" ht="18.75" x14ac:dyDescent="0.25">
      <c r="A6" s="38">
        <v>4</v>
      </c>
      <c r="B6" s="38" t="s">
        <v>73</v>
      </c>
      <c r="C6" s="38">
        <v>5</v>
      </c>
      <c r="D6" s="38">
        <v>10</v>
      </c>
      <c r="E6" s="39"/>
      <c r="F6" s="40"/>
      <c r="G6" s="38">
        <v>4</v>
      </c>
      <c r="H6" s="38" t="s">
        <v>73</v>
      </c>
      <c r="I6" s="38">
        <v>7</v>
      </c>
      <c r="J6" s="38">
        <v>7</v>
      </c>
    </row>
    <row r="7" spans="1:10" ht="18.75" x14ac:dyDescent="0.25">
      <c r="A7" s="11">
        <v>5</v>
      </c>
      <c r="B7" s="11" t="s">
        <v>95</v>
      </c>
      <c r="C7" s="11">
        <v>9</v>
      </c>
      <c r="D7" s="11">
        <v>18</v>
      </c>
      <c r="E7" s="30"/>
      <c r="G7" s="56" t="s">
        <v>44</v>
      </c>
      <c r="H7" s="56"/>
      <c r="I7" s="29">
        <f t="shared" ref="I7:J7" si="0">SUM(I3:I6)</f>
        <v>45</v>
      </c>
      <c r="J7" s="29">
        <f t="shared" si="0"/>
        <v>45</v>
      </c>
    </row>
    <row r="8" spans="1:10" ht="18.75" x14ac:dyDescent="0.25">
      <c r="A8" s="11">
        <v>6</v>
      </c>
      <c r="B8" s="11" t="s">
        <v>96</v>
      </c>
      <c r="C8" s="11">
        <v>8</v>
      </c>
      <c r="D8" s="11">
        <v>16</v>
      </c>
      <c r="E8" s="30"/>
    </row>
    <row r="9" spans="1:10" ht="18.75" x14ac:dyDescent="0.25">
      <c r="A9" s="56" t="s">
        <v>44</v>
      </c>
      <c r="B9" s="56"/>
      <c r="C9" s="29">
        <f>SUM(C3:C8)</f>
        <v>45</v>
      </c>
      <c r="D9" s="29">
        <f>SUM(D3:D8)</f>
        <v>90</v>
      </c>
      <c r="E9" s="30"/>
    </row>
  </sheetData>
  <mergeCells count="10">
    <mergeCell ref="J1:J2"/>
    <mergeCell ref="A1:A2"/>
    <mergeCell ref="B1:B2"/>
    <mergeCell ref="C1:C2"/>
    <mergeCell ref="A9:B9"/>
    <mergeCell ref="G1:G2"/>
    <mergeCell ref="H1:H2"/>
    <mergeCell ref="I1:I2"/>
    <mergeCell ref="G7:H7"/>
    <mergeCell ref="D1:D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8"/>
  <sheetViews>
    <sheetView topLeftCell="A4" workbookViewId="0">
      <selection activeCell="B15" sqref="B15:D15"/>
    </sheetView>
  </sheetViews>
  <sheetFormatPr defaultColWidth="9.140625" defaultRowHeight="18.75" x14ac:dyDescent="0.25"/>
  <cols>
    <col min="1" max="1" width="4.5703125" style="2" bestFit="1" customWidth="1"/>
    <col min="2" max="2" width="21.140625" style="2" bestFit="1" customWidth="1"/>
    <col min="3" max="3" width="6.28515625" style="2" customWidth="1"/>
    <col min="4" max="4" width="9.28515625" style="2" customWidth="1"/>
    <col min="5" max="6" width="9.7109375" style="2" bestFit="1" customWidth="1"/>
    <col min="7" max="7" width="7.85546875" style="2" customWidth="1"/>
    <col min="8" max="8" width="6.140625" style="2" bestFit="1" customWidth="1"/>
    <col min="9" max="9" width="7.85546875" style="2" customWidth="1"/>
    <col min="10" max="10" width="8.140625" style="2" customWidth="1"/>
    <col min="11" max="11" width="7.85546875" style="2" bestFit="1" customWidth="1"/>
    <col min="12" max="12" width="7.28515625" style="2" customWidth="1"/>
    <col min="13" max="13" width="32.85546875" style="2" customWidth="1"/>
    <col min="14" max="16384" width="9.140625" style="2"/>
  </cols>
  <sheetData>
    <row r="1" spans="1:13" x14ac:dyDescent="0.3">
      <c r="A1" s="53" t="s">
        <v>41</v>
      </c>
      <c r="B1" s="53"/>
      <c r="C1" s="53"/>
      <c r="D1" s="53"/>
    </row>
    <row r="2" spans="1:13" ht="9.6" customHeight="1" x14ac:dyDescent="0.3">
      <c r="A2" s="6"/>
      <c r="B2" s="6"/>
      <c r="C2" s="6"/>
      <c r="D2" s="6"/>
    </row>
    <row r="3" spans="1:13" ht="42" customHeight="1" x14ac:dyDescent="0.25">
      <c r="A3" s="81" t="s">
        <v>76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</row>
    <row r="4" spans="1:13" x14ac:dyDescent="0.25">
      <c r="A4" s="77" t="s">
        <v>74</v>
      </c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</row>
    <row r="5" spans="1:13" ht="12" customHeight="1" x14ac:dyDescent="0.3"/>
    <row r="6" spans="1:13" ht="42.6" customHeight="1" x14ac:dyDescent="0.25">
      <c r="A6" s="56" t="s">
        <v>50</v>
      </c>
      <c r="B6" s="74" t="s">
        <v>43</v>
      </c>
      <c r="C6" s="71" t="s">
        <v>51</v>
      </c>
      <c r="D6" s="10" t="s">
        <v>3</v>
      </c>
      <c r="E6" s="7" t="s">
        <v>4</v>
      </c>
      <c r="F6" s="7" t="s">
        <v>5</v>
      </c>
      <c r="G6" s="75" t="s">
        <v>45</v>
      </c>
      <c r="H6" s="75" t="s">
        <v>46</v>
      </c>
      <c r="I6" s="75" t="s">
        <v>47</v>
      </c>
      <c r="J6" s="75" t="s">
        <v>49</v>
      </c>
      <c r="K6" s="75" t="s">
        <v>48</v>
      </c>
      <c r="L6" s="75" t="s">
        <v>52</v>
      </c>
      <c r="M6" s="79" t="s">
        <v>30</v>
      </c>
    </row>
    <row r="7" spans="1:13" ht="65.45" customHeight="1" x14ac:dyDescent="0.25">
      <c r="A7" s="56"/>
      <c r="B7" s="74"/>
      <c r="C7" s="72"/>
      <c r="D7" s="8" t="s">
        <v>42</v>
      </c>
      <c r="E7" s="8" t="s">
        <v>42</v>
      </c>
      <c r="F7" s="8" t="s">
        <v>42</v>
      </c>
      <c r="G7" s="76"/>
      <c r="H7" s="76"/>
      <c r="I7" s="76"/>
      <c r="J7" s="76"/>
      <c r="K7" s="76"/>
      <c r="L7" s="76"/>
      <c r="M7" s="80"/>
    </row>
    <row r="8" spans="1:13" ht="39" customHeight="1" x14ac:dyDescent="0.25">
      <c r="A8" s="4">
        <v>1</v>
      </c>
      <c r="B8" s="4" t="s">
        <v>32</v>
      </c>
      <c r="C8" s="4">
        <v>4</v>
      </c>
      <c r="D8" s="4">
        <v>4</v>
      </c>
      <c r="E8" s="4">
        <v>0</v>
      </c>
      <c r="F8" s="4">
        <v>0</v>
      </c>
      <c r="G8" s="4"/>
      <c r="H8" s="4">
        <v>13</v>
      </c>
      <c r="I8" s="17">
        <f>SUM(D8:H8)</f>
        <v>17</v>
      </c>
      <c r="J8" s="4">
        <v>17</v>
      </c>
      <c r="K8" s="11">
        <f>I8-J8</f>
        <v>0</v>
      </c>
      <c r="L8" s="11"/>
      <c r="M8" s="13" t="s">
        <v>55</v>
      </c>
    </row>
    <row r="9" spans="1:13" ht="39" customHeight="1" x14ac:dyDescent="0.25">
      <c r="A9" s="4">
        <v>2</v>
      </c>
      <c r="B9" s="4" t="s">
        <v>31</v>
      </c>
      <c r="C9" s="11">
        <v>17</v>
      </c>
      <c r="D9" s="4">
        <v>2</v>
      </c>
      <c r="E9" s="5">
        <v>15</v>
      </c>
      <c r="F9" s="5">
        <v>0</v>
      </c>
      <c r="G9" s="4">
        <v>1</v>
      </c>
      <c r="H9" s="4"/>
      <c r="I9" s="27">
        <f t="shared" ref="I9:I11" si="0">SUM(D9:H9)</f>
        <v>18</v>
      </c>
      <c r="J9" s="9">
        <v>17</v>
      </c>
      <c r="K9" s="11">
        <f t="shared" ref="K9:K11" si="1">I9-J9</f>
        <v>1</v>
      </c>
      <c r="L9" s="11"/>
      <c r="M9" s="24" t="s">
        <v>63</v>
      </c>
    </row>
    <row r="10" spans="1:13" ht="39" customHeight="1" x14ac:dyDescent="0.25">
      <c r="A10" s="4">
        <v>3</v>
      </c>
      <c r="B10" s="4" t="s">
        <v>40</v>
      </c>
      <c r="C10" s="11">
        <v>17</v>
      </c>
      <c r="D10" s="4">
        <v>2</v>
      </c>
      <c r="E10" s="5">
        <v>0</v>
      </c>
      <c r="F10" s="5">
        <v>15</v>
      </c>
      <c r="G10" s="4"/>
      <c r="H10" s="4"/>
      <c r="I10" s="27">
        <f t="shared" si="0"/>
        <v>17</v>
      </c>
      <c r="J10" s="9">
        <v>17</v>
      </c>
      <c r="K10" s="11">
        <f t="shared" si="1"/>
        <v>0</v>
      </c>
      <c r="L10" s="11" t="s">
        <v>62</v>
      </c>
      <c r="M10" s="16"/>
    </row>
    <row r="11" spans="1:13" ht="39" customHeight="1" x14ac:dyDescent="0.25">
      <c r="A11" s="11">
        <v>4</v>
      </c>
      <c r="B11" s="11" t="s">
        <v>73</v>
      </c>
      <c r="C11" s="11">
        <v>7</v>
      </c>
      <c r="D11" s="11">
        <v>7</v>
      </c>
      <c r="E11" s="11">
        <v>0</v>
      </c>
      <c r="F11" s="11">
        <v>0</v>
      </c>
      <c r="G11" s="11">
        <v>1</v>
      </c>
      <c r="H11" s="11">
        <v>10</v>
      </c>
      <c r="I11" s="27">
        <f t="shared" si="0"/>
        <v>18</v>
      </c>
      <c r="J11" s="11">
        <v>17</v>
      </c>
      <c r="K11" s="11">
        <f t="shared" si="1"/>
        <v>1</v>
      </c>
      <c r="L11" s="11"/>
      <c r="M11" s="24" t="s">
        <v>75</v>
      </c>
    </row>
    <row r="12" spans="1:13" ht="39" customHeight="1" x14ac:dyDescent="0.25">
      <c r="A12" s="56" t="s">
        <v>44</v>
      </c>
      <c r="B12" s="56"/>
      <c r="C12" s="11">
        <f t="shared" ref="C12:H12" si="2">SUM(C8:C11)</f>
        <v>45</v>
      </c>
      <c r="D12" s="11">
        <f t="shared" si="2"/>
        <v>15</v>
      </c>
      <c r="E12" s="11">
        <f t="shared" si="2"/>
        <v>15</v>
      </c>
      <c r="F12" s="11">
        <f t="shared" si="2"/>
        <v>15</v>
      </c>
      <c r="G12" s="11">
        <f t="shared" si="2"/>
        <v>2</v>
      </c>
      <c r="H12" s="1">
        <f t="shared" si="2"/>
        <v>23</v>
      </c>
      <c r="I12" s="1">
        <f>I8+I9+I10+I11</f>
        <v>70</v>
      </c>
      <c r="J12" s="1">
        <f>SUM(J8:J11)</f>
        <v>68</v>
      </c>
      <c r="K12" s="1">
        <f>SUM(K8:K11)</f>
        <v>2</v>
      </c>
      <c r="L12" s="12"/>
      <c r="M12" s="4"/>
    </row>
    <row r="13" spans="1:13" ht="8.4499999999999993" customHeight="1" x14ac:dyDescent="0.3"/>
    <row r="14" spans="1:13" x14ac:dyDescent="0.25">
      <c r="B14" s="66"/>
      <c r="C14" s="66"/>
      <c r="D14" s="66"/>
      <c r="E14" s="66"/>
      <c r="F14" s="66"/>
      <c r="G14" s="66"/>
      <c r="H14" s="66"/>
      <c r="I14" s="66"/>
      <c r="K14" s="78" t="s">
        <v>54</v>
      </c>
      <c r="L14" s="78"/>
      <c r="M14" s="78"/>
    </row>
    <row r="15" spans="1:13" x14ac:dyDescent="0.25">
      <c r="B15" s="77" t="s">
        <v>53</v>
      </c>
      <c r="C15" s="77"/>
      <c r="D15" s="77"/>
      <c r="E15" s="66"/>
      <c r="F15" s="66"/>
      <c r="G15" s="66"/>
      <c r="H15" s="66"/>
      <c r="I15" s="66"/>
      <c r="K15" s="77" t="s">
        <v>91</v>
      </c>
      <c r="L15" s="77"/>
      <c r="M15" s="77"/>
    </row>
    <row r="16" spans="1:13" ht="18" x14ac:dyDescent="0.3">
      <c r="B16" s="3"/>
      <c r="C16" s="82"/>
      <c r="D16" s="82"/>
      <c r="E16" s="82"/>
      <c r="F16" s="82"/>
      <c r="G16" s="82"/>
      <c r="H16" s="82"/>
      <c r="I16" s="82"/>
    </row>
    <row r="17" spans="2:9" ht="18" x14ac:dyDescent="0.3">
      <c r="B17" s="3"/>
      <c r="C17" s="82"/>
      <c r="D17" s="82"/>
      <c r="E17" s="82"/>
      <c r="F17" s="82"/>
      <c r="G17" s="82"/>
      <c r="H17" s="82"/>
      <c r="I17" s="82"/>
    </row>
    <row r="18" spans="2:9" ht="18" x14ac:dyDescent="0.3">
      <c r="B18" s="3"/>
      <c r="C18" s="82"/>
      <c r="D18" s="82"/>
      <c r="E18" s="82"/>
      <c r="F18" s="82"/>
      <c r="G18" s="82"/>
      <c r="H18" s="82"/>
      <c r="I18" s="82"/>
    </row>
  </sheetData>
  <mergeCells count="25">
    <mergeCell ref="C6:C7"/>
    <mergeCell ref="C18:D18"/>
    <mergeCell ref="E18:I18"/>
    <mergeCell ref="E15:I15"/>
    <mergeCell ref="C16:D16"/>
    <mergeCell ref="E16:I16"/>
    <mergeCell ref="C17:D17"/>
    <mergeCell ref="E17:I17"/>
    <mergeCell ref="B15:D15"/>
    <mergeCell ref="L6:L7"/>
    <mergeCell ref="A1:D1"/>
    <mergeCell ref="K15:M15"/>
    <mergeCell ref="K14:M14"/>
    <mergeCell ref="J6:J7"/>
    <mergeCell ref="K6:K7"/>
    <mergeCell ref="A6:A7"/>
    <mergeCell ref="A12:B12"/>
    <mergeCell ref="M6:M7"/>
    <mergeCell ref="A3:M3"/>
    <mergeCell ref="A4:M4"/>
    <mergeCell ref="B6:B7"/>
    <mergeCell ref="G6:G7"/>
    <mergeCell ref="H6:H7"/>
    <mergeCell ref="I6:I7"/>
    <mergeCell ref="B14:I14"/>
  </mergeCells>
  <phoneticPr fontId="9" type="noConversion"/>
  <pageMargins left="0.48" right="0.25" top="0.44" bottom="0.42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workbookViewId="0">
      <selection activeCell="G13" sqref="G13"/>
    </sheetView>
  </sheetViews>
  <sheetFormatPr defaultColWidth="9.140625" defaultRowHeight="18.75" x14ac:dyDescent="0.25"/>
  <cols>
    <col min="1" max="1" width="5.85546875" style="2" customWidth="1"/>
    <col min="2" max="2" width="24.28515625" style="2" customWidth="1"/>
    <col min="3" max="3" width="6.7109375" style="2" customWidth="1"/>
    <col min="4" max="4" width="6.28515625" style="2" customWidth="1"/>
    <col min="5" max="5" width="7.85546875" style="2" customWidth="1"/>
    <col min="6" max="6" width="6.42578125" style="2" customWidth="1"/>
    <col min="7" max="8" width="8.7109375" style="2" customWidth="1"/>
    <col min="9" max="9" width="7.42578125" style="2" customWidth="1"/>
    <col min="10" max="10" width="9.5703125" style="2" customWidth="1"/>
    <col min="11" max="11" width="33.5703125" style="2" customWidth="1"/>
    <col min="12" max="16384" width="9.140625" style="2"/>
  </cols>
  <sheetData>
    <row r="1" spans="1:11" x14ac:dyDescent="0.3">
      <c r="A1" s="53" t="s">
        <v>41</v>
      </c>
      <c r="B1" s="53"/>
      <c r="C1" s="53"/>
    </row>
    <row r="2" spans="1:11" ht="34.15" customHeight="1" x14ac:dyDescent="0.25">
      <c r="A2" s="81" t="s">
        <v>100</v>
      </c>
      <c r="B2" s="77"/>
      <c r="C2" s="77"/>
      <c r="D2" s="77"/>
      <c r="E2" s="77"/>
      <c r="F2" s="77"/>
      <c r="G2" s="77"/>
      <c r="H2" s="77"/>
      <c r="I2" s="77"/>
      <c r="J2" s="77"/>
      <c r="K2" s="77"/>
    </row>
    <row r="4" spans="1:11" ht="41.45" customHeight="1" x14ac:dyDescent="0.25">
      <c r="A4" s="84" t="s">
        <v>50</v>
      </c>
      <c r="B4" s="79" t="s">
        <v>43</v>
      </c>
      <c r="C4" s="71" t="s">
        <v>51</v>
      </c>
      <c r="D4" s="71" t="s">
        <v>42</v>
      </c>
      <c r="E4" s="75" t="s">
        <v>45</v>
      </c>
      <c r="F4" s="75" t="s">
        <v>46</v>
      </c>
      <c r="G4" s="75" t="s">
        <v>47</v>
      </c>
      <c r="H4" s="75" t="s">
        <v>49</v>
      </c>
      <c r="I4" s="75" t="s">
        <v>48</v>
      </c>
      <c r="J4" s="75" t="s">
        <v>101</v>
      </c>
      <c r="K4" s="79" t="s">
        <v>30</v>
      </c>
    </row>
    <row r="5" spans="1:11" ht="41.45" customHeight="1" x14ac:dyDescent="0.25">
      <c r="A5" s="85"/>
      <c r="B5" s="80"/>
      <c r="C5" s="72"/>
      <c r="D5" s="72"/>
      <c r="E5" s="76"/>
      <c r="F5" s="76"/>
      <c r="G5" s="76"/>
      <c r="H5" s="76"/>
      <c r="I5" s="76"/>
      <c r="J5" s="76"/>
      <c r="K5" s="80"/>
    </row>
    <row r="6" spans="1:11" ht="28.9" customHeight="1" x14ac:dyDescent="0.25">
      <c r="A6" s="11">
        <v>1</v>
      </c>
      <c r="B6" s="11" t="s">
        <v>92</v>
      </c>
      <c r="C6" s="11">
        <v>7</v>
      </c>
      <c r="D6" s="11">
        <v>14</v>
      </c>
      <c r="E6" s="11">
        <v>3</v>
      </c>
      <c r="G6" s="29">
        <f>D6+E6+F6</f>
        <v>17</v>
      </c>
      <c r="H6" s="11">
        <v>17</v>
      </c>
      <c r="I6" s="11">
        <f>G6-H6</f>
        <v>0</v>
      </c>
      <c r="J6" s="11"/>
      <c r="K6" s="24" t="s">
        <v>102</v>
      </c>
    </row>
    <row r="7" spans="1:11" ht="28.9" customHeight="1" x14ac:dyDescent="0.25">
      <c r="A7" s="11">
        <v>2</v>
      </c>
      <c r="B7" s="11" t="s">
        <v>93</v>
      </c>
      <c r="C7" s="11">
        <v>7</v>
      </c>
      <c r="D7" s="11">
        <v>14</v>
      </c>
      <c r="E7" s="11">
        <v>3</v>
      </c>
      <c r="F7" s="11"/>
      <c r="G7" s="29">
        <f t="shared" ref="G7:G11" si="0">D7+E7+F7</f>
        <v>17</v>
      </c>
      <c r="H7" s="11">
        <v>17</v>
      </c>
      <c r="I7" s="11">
        <f t="shared" ref="I7:I11" si="1">G7-H7</f>
        <v>0</v>
      </c>
      <c r="J7" s="11"/>
      <c r="K7" s="11" t="s">
        <v>103</v>
      </c>
    </row>
    <row r="8" spans="1:11" ht="28.9" customHeight="1" x14ac:dyDescent="0.25">
      <c r="A8" s="11">
        <v>3</v>
      </c>
      <c r="B8" s="11" t="s">
        <v>94</v>
      </c>
      <c r="C8" s="11">
        <v>9</v>
      </c>
      <c r="D8" s="11">
        <v>18</v>
      </c>
      <c r="E8" s="11">
        <v>0</v>
      </c>
      <c r="F8" s="11"/>
      <c r="G8" s="29">
        <f t="shared" si="0"/>
        <v>18</v>
      </c>
      <c r="H8" s="11">
        <v>17</v>
      </c>
      <c r="I8" s="11">
        <f t="shared" si="1"/>
        <v>1</v>
      </c>
      <c r="J8" s="11" t="s">
        <v>62</v>
      </c>
      <c r="K8" s="16"/>
    </row>
    <row r="9" spans="1:11" ht="28.9" customHeight="1" x14ac:dyDescent="0.25">
      <c r="A9" s="11">
        <v>4</v>
      </c>
      <c r="B9" s="11" t="s">
        <v>73</v>
      </c>
      <c r="C9" s="11">
        <v>5</v>
      </c>
      <c r="D9" s="11">
        <v>10</v>
      </c>
      <c r="E9" s="11">
        <v>7</v>
      </c>
      <c r="F9" s="11">
        <v>1</v>
      </c>
      <c r="G9" s="29">
        <f t="shared" si="0"/>
        <v>18</v>
      </c>
      <c r="H9" s="11">
        <v>17</v>
      </c>
      <c r="I9" s="11">
        <f t="shared" si="1"/>
        <v>1</v>
      </c>
      <c r="J9" s="11"/>
      <c r="K9" s="24" t="s">
        <v>104</v>
      </c>
    </row>
    <row r="10" spans="1:11" ht="28.9" customHeight="1" x14ac:dyDescent="0.25">
      <c r="A10" s="11">
        <v>5</v>
      </c>
      <c r="B10" s="11" t="s">
        <v>95</v>
      </c>
      <c r="C10" s="11">
        <v>9</v>
      </c>
      <c r="D10" s="11">
        <v>18</v>
      </c>
      <c r="E10" s="11">
        <v>0</v>
      </c>
      <c r="F10" s="11"/>
      <c r="G10" s="29">
        <f t="shared" si="0"/>
        <v>18</v>
      </c>
      <c r="H10" s="11">
        <v>17</v>
      </c>
      <c r="I10" s="11">
        <f t="shared" si="1"/>
        <v>1</v>
      </c>
      <c r="J10" s="11"/>
      <c r="K10" s="24"/>
    </row>
    <row r="11" spans="1:11" ht="28.9" customHeight="1" x14ac:dyDescent="0.25">
      <c r="A11" s="11">
        <v>6</v>
      </c>
      <c r="B11" s="11" t="s">
        <v>96</v>
      </c>
      <c r="C11" s="11">
        <v>8</v>
      </c>
      <c r="D11" s="11">
        <v>16</v>
      </c>
      <c r="E11" s="11">
        <v>0</v>
      </c>
      <c r="F11" s="11"/>
      <c r="G11" s="29">
        <f t="shared" si="0"/>
        <v>16</v>
      </c>
      <c r="H11" s="11">
        <v>17</v>
      </c>
      <c r="I11" s="11">
        <f t="shared" si="1"/>
        <v>-1</v>
      </c>
      <c r="J11" s="11"/>
      <c r="K11" s="24"/>
    </row>
    <row r="12" spans="1:11" ht="28.9" customHeight="1" x14ac:dyDescent="0.25">
      <c r="A12" s="56" t="s">
        <v>44</v>
      </c>
      <c r="B12" s="56"/>
      <c r="C12" s="11">
        <f>SUM(C6:C11)</f>
        <v>45</v>
      </c>
      <c r="D12" s="11">
        <f>SUM(D6:D11)</f>
        <v>90</v>
      </c>
      <c r="E12" s="11">
        <f>SUM(E6:E9)</f>
        <v>13</v>
      </c>
      <c r="F12" s="29">
        <f t="shared" ref="F12" si="2">SUM(F6:F9)</f>
        <v>1</v>
      </c>
      <c r="G12" s="29">
        <f>SUM(G6:G11)</f>
        <v>104</v>
      </c>
      <c r="H12" s="29">
        <f>SUM(H6:H11)</f>
        <v>102</v>
      </c>
      <c r="I12" s="29">
        <f>SUM(I6:I9)</f>
        <v>2</v>
      </c>
      <c r="J12" s="29"/>
      <c r="K12" s="11"/>
    </row>
    <row r="14" spans="1:11" x14ac:dyDescent="0.25">
      <c r="B14" s="77"/>
      <c r="C14" s="77"/>
      <c r="D14" s="77"/>
      <c r="E14" s="77"/>
      <c r="F14" s="77"/>
      <c r="G14" s="77"/>
      <c r="I14" s="78" t="s">
        <v>54</v>
      </c>
      <c r="J14" s="78"/>
      <c r="K14" s="78"/>
    </row>
    <row r="15" spans="1:11" x14ac:dyDescent="0.25">
      <c r="B15" s="77" t="s">
        <v>53</v>
      </c>
      <c r="C15" s="77"/>
      <c r="D15" s="77"/>
      <c r="E15" s="77"/>
      <c r="F15" s="77"/>
      <c r="G15" s="77"/>
      <c r="I15" s="77" t="s">
        <v>91</v>
      </c>
      <c r="J15" s="77"/>
      <c r="K15" s="77"/>
    </row>
    <row r="16" spans="1:11" ht="18" x14ac:dyDescent="0.3">
      <c r="D16" s="83"/>
      <c r="E16" s="83"/>
      <c r="F16" s="83"/>
      <c r="G16" s="83"/>
    </row>
    <row r="17" spans="4:7" ht="18" x14ac:dyDescent="0.3">
      <c r="D17" s="83"/>
      <c r="E17" s="83"/>
      <c r="F17" s="83"/>
      <c r="G17" s="83"/>
    </row>
    <row r="18" spans="4:7" ht="18" x14ac:dyDescent="0.3">
      <c r="D18" s="83"/>
      <c r="E18" s="83"/>
      <c r="F18" s="83"/>
      <c r="G18" s="83"/>
    </row>
  </sheetData>
  <mergeCells count="22">
    <mergeCell ref="A1:C1"/>
    <mergeCell ref="A2:K2"/>
    <mergeCell ref="A4:A5"/>
    <mergeCell ref="B4:B5"/>
    <mergeCell ref="C4:C5"/>
    <mergeCell ref="D4:D5"/>
    <mergeCell ref="E4:E5"/>
    <mergeCell ref="F4:F5"/>
    <mergeCell ref="G4:G5"/>
    <mergeCell ref="H4:H5"/>
    <mergeCell ref="D18:G18"/>
    <mergeCell ref="I4:I5"/>
    <mergeCell ref="J4:J5"/>
    <mergeCell ref="K4:K5"/>
    <mergeCell ref="A12:B12"/>
    <mergeCell ref="B14:G14"/>
    <mergeCell ref="I14:K14"/>
    <mergeCell ref="B15:C15"/>
    <mergeCell ref="D15:G15"/>
    <mergeCell ref="I15:K15"/>
    <mergeCell ref="D16:G16"/>
    <mergeCell ref="D17:G17"/>
  </mergeCells>
  <pageMargins left="0.56000000000000005" right="0.26" top="0.41" bottom="0.42" header="0.3" footer="0.3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63"/>
  <sheetViews>
    <sheetView workbookViewId="0">
      <selection activeCell="C63" sqref="C63"/>
    </sheetView>
  </sheetViews>
  <sheetFormatPr defaultColWidth="9.140625" defaultRowHeight="15" x14ac:dyDescent="0.25"/>
  <cols>
    <col min="1" max="1" width="6.28515625" style="25" customWidth="1"/>
    <col min="2" max="2" width="5.7109375" style="23" customWidth="1"/>
    <col min="3" max="3" width="6.42578125" style="23" customWidth="1"/>
    <col min="4" max="4" width="6.7109375" style="23" customWidth="1"/>
    <col min="5" max="5" width="6.5703125" style="25" customWidth="1"/>
    <col min="6" max="6" width="7.42578125" style="25" customWidth="1"/>
    <col min="7" max="7" width="6.5703125" style="25" customWidth="1"/>
    <col min="8" max="9" width="6.42578125" style="25" customWidth="1"/>
    <col min="10" max="10" width="6.140625" style="25" customWidth="1"/>
    <col min="11" max="11" width="3.28515625" style="25" customWidth="1"/>
    <col min="12" max="12" width="5.28515625" style="25" customWidth="1"/>
    <col min="13" max="13" width="6.28515625" style="25" bestFit="1" customWidth="1"/>
    <col min="14" max="14" width="7" style="25" customWidth="1"/>
    <col min="15" max="15" width="7.5703125" style="25" customWidth="1"/>
    <col min="16" max="16" width="6.85546875" style="25" customWidth="1"/>
    <col min="17" max="17" width="7.28515625" style="25" customWidth="1"/>
    <col min="18" max="18" width="7.140625" style="25" customWidth="1"/>
    <col min="19" max="19" width="6.7109375" style="25" customWidth="1"/>
    <col min="20" max="20" width="6.5703125" style="25" customWidth="1"/>
    <col min="21" max="21" width="6.28515625" style="25" customWidth="1"/>
    <col min="22" max="22" width="6.140625" style="25" customWidth="1"/>
    <col min="23" max="23" width="5.7109375" style="25" customWidth="1"/>
    <col min="24" max="24" width="5.5703125" style="25" customWidth="1"/>
    <col min="25" max="25" width="5.7109375" style="25" customWidth="1"/>
    <col min="26" max="27" width="6.28515625" style="25" customWidth="1"/>
    <col min="28" max="28" width="7.5703125" style="25" bestFit="1" customWidth="1"/>
    <col min="29" max="29" width="6" style="25" customWidth="1"/>
    <col min="30" max="30" width="6.28515625" style="25" customWidth="1"/>
    <col min="31" max="31" width="6.140625" style="25" customWidth="1"/>
    <col min="32" max="36" width="7.7109375" style="25" bestFit="1" customWidth="1"/>
    <col min="37" max="16384" width="9.140625" style="25"/>
  </cols>
  <sheetData>
    <row r="1" spans="1:20" ht="18.75" x14ac:dyDescent="0.3">
      <c r="A1" s="53" t="s">
        <v>41</v>
      </c>
      <c r="B1" s="53"/>
      <c r="C1" s="53"/>
      <c r="D1" s="53"/>
      <c r="E1" s="53"/>
      <c r="F1" s="53"/>
      <c r="G1" s="53"/>
    </row>
    <row r="2" spans="1:20" ht="19.149999999999999" customHeight="1" x14ac:dyDescent="0.3">
      <c r="A2" s="54" t="s">
        <v>105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</row>
    <row r="3" spans="1:20" ht="17.45" customHeight="1" x14ac:dyDescent="0.3">
      <c r="A3" s="54" t="s">
        <v>106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</row>
    <row r="4" spans="1:20" ht="18" customHeight="1" x14ac:dyDescent="0.3">
      <c r="A4" s="86" t="s">
        <v>107</v>
      </c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</row>
    <row r="5" spans="1:20" ht="9" customHeight="1" x14ac:dyDescent="0.25">
      <c r="A5" s="41"/>
      <c r="B5" s="42"/>
      <c r="C5" s="42"/>
      <c r="D5" s="42"/>
    </row>
    <row r="6" spans="1:20" ht="13.15" customHeight="1" x14ac:dyDescent="0.25">
      <c r="A6" s="43" t="s">
        <v>108</v>
      </c>
      <c r="B6" s="26"/>
      <c r="C6" s="26"/>
      <c r="D6" s="26"/>
      <c r="F6" s="26"/>
      <c r="G6" s="26"/>
      <c r="H6" s="26"/>
      <c r="I6" s="26"/>
      <c r="L6" s="26" t="s">
        <v>109</v>
      </c>
      <c r="M6" s="26"/>
      <c r="N6" s="26"/>
      <c r="O6" s="26"/>
      <c r="Q6" s="26"/>
      <c r="R6" s="26"/>
      <c r="S6" s="26"/>
      <c r="T6" s="26"/>
    </row>
    <row r="7" spans="1:20" ht="13.15" customHeight="1" x14ac:dyDescent="0.25">
      <c r="A7" s="19"/>
      <c r="B7" s="44" t="s">
        <v>110</v>
      </c>
      <c r="C7" s="19"/>
      <c r="D7" s="19"/>
      <c r="E7" s="19"/>
      <c r="F7" s="19"/>
      <c r="G7" s="19"/>
      <c r="H7" s="19"/>
      <c r="I7" s="19"/>
      <c r="L7" s="19"/>
      <c r="M7" s="44" t="s">
        <v>110</v>
      </c>
      <c r="N7" s="20"/>
      <c r="O7" s="20"/>
      <c r="P7" s="20"/>
      <c r="Q7" s="20"/>
      <c r="R7" s="20"/>
      <c r="S7" s="20"/>
      <c r="T7" s="20"/>
    </row>
    <row r="8" spans="1:20" ht="13.15" customHeight="1" x14ac:dyDescent="0.25">
      <c r="A8" s="28" t="s">
        <v>0</v>
      </c>
      <c r="B8" s="21">
        <v>6</v>
      </c>
      <c r="C8" s="21"/>
      <c r="D8" s="21"/>
      <c r="E8" s="19"/>
      <c r="F8" s="19"/>
      <c r="G8" s="19"/>
      <c r="H8" s="19"/>
      <c r="I8" s="19"/>
      <c r="L8" s="28" t="s">
        <v>0</v>
      </c>
      <c r="M8" s="21">
        <v>6</v>
      </c>
      <c r="N8" s="20"/>
      <c r="O8" s="20"/>
      <c r="P8" s="20"/>
      <c r="Q8" s="20"/>
      <c r="R8" s="19"/>
      <c r="S8" s="19"/>
      <c r="T8" s="19"/>
    </row>
    <row r="9" spans="1:20" ht="13.15" customHeight="1" x14ac:dyDescent="0.25">
      <c r="A9" s="28"/>
      <c r="B9" s="21">
        <v>7</v>
      </c>
      <c r="C9" s="21"/>
      <c r="D9" s="21"/>
      <c r="E9" s="19"/>
      <c r="F9" s="19"/>
      <c r="G9" s="19"/>
      <c r="H9" s="19"/>
      <c r="I9" s="19"/>
      <c r="L9" s="28"/>
      <c r="M9" s="21">
        <v>7</v>
      </c>
      <c r="N9" s="20"/>
      <c r="O9" s="20"/>
      <c r="P9" s="20"/>
      <c r="Q9" s="20"/>
      <c r="R9" s="19"/>
      <c r="S9" s="19"/>
      <c r="T9" s="19"/>
    </row>
    <row r="10" spans="1:20" ht="13.15" customHeight="1" x14ac:dyDescent="0.25">
      <c r="A10" s="28"/>
      <c r="B10" s="21">
        <v>8</v>
      </c>
      <c r="C10" s="19"/>
      <c r="D10" s="19"/>
      <c r="E10" s="21"/>
      <c r="F10" s="21"/>
      <c r="G10" s="19"/>
      <c r="H10" s="19"/>
      <c r="I10" s="19"/>
      <c r="L10" s="28"/>
      <c r="M10" s="21">
        <v>8</v>
      </c>
      <c r="N10" s="20"/>
      <c r="O10" s="20"/>
      <c r="P10" s="19"/>
      <c r="Q10" s="19"/>
      <c r="R10" s="19"/>
      <c r="S10" s="19"/>
      <c r="T10" s="19"/>
    </row>
    <row r="11" spans="1:20" ht="13.15" customHeight="1" x14ac:dyDescent="0.25">
      <c r="A11" s="28"/>
      <c r="B11" s="21">
        <v>9</v>
      </c>
      <c r="C11" s="19"/>
      <c r="D11" s="19"/>
      <c r="E11" s="21"/>
      <c r="F11" s="21"/>
      <c r="G11" s="19"/>
      <c r="H11" s="19"/>
      <c r="I11" s="19"/>
      <c r="L11" s="28"/>
      <c r="M11" s="21">
        <v>9</v>
      </c>
      <c r="N11" s="20"/>
      <c r="O11" s="20"/>
      <c r="P11" s="19"/>
      <c r="Q11" s="19"/>
      <c r="R11" s="19"/>
      <c r="S11" s="19"/>
      <c r="T11" s="19"/>
    </row>
    <row r="12" spans="1:20" ht="13.15" customHeight="1" x14ac:dyDescent="0.25">
      <c r="A12" s="19" t="s">
        <v>1</v>
      </c>
      <c r="B12" s="21">
        <v>6</v>
      </c>
      <c r="C12" s="19"/>
      <c r="D12" s="19"/>
      <c r="E12" s="19"/>
      <c r="F12" s="19"/>
      <c r="G12" s="19"/>
      <c r="H12" s="19"/>
      <c r="I12" s="19"/>
      <c r="L12" s="19" t="s">
        <v>1</v>
      </c>
      <c r="M12" s="21">
        <v>6</v>
      </c>
      <c r="N12" s="20"/>
      <c r="O12" s="20"/>
      <c r="P12" s="19"/>
      <c r="Q12" s="19"/>
      <c r="R12" s="19"/>
      <c r="S12" s="19"/>
      <c r="T12" s="19"/>
    </row>
    <row r="13" spans="1:20" ht="13.15" customHeight="1" x14ac:dyDescent="0.25">
      <c r="A13" s="19"/>
      <c r="B13" s="21">
        <v>7</v>
      </c>
      <c r="C13" s="19"/>
      <c r="D13" s="19"/>
      <c r="E13" s="19"/>
      <c r="F13" s="19"/>
      <c r="G13" s="19"/>
      <c r="H13" s="19"/>
      <c r="I13" s="19"/>
      <c r="L13" s="19"/>
      <c r="M13" s="21">
        <v>7</v>
      </c>
      <c r="N13" s="20"/>
      <c r="O13" s="20"/>
      <c r="P13" s="19"/>
      <c r="Q13" s="19"/>
      <c r="R13" s="19"/>
      <c r="S13" s="19"/>
      <c r="T13" s="19"/>
    </row>
    <row r="14" spans="1:20" ht="13.15" customHeight="1" x14ac:dyDescent="0.25">
      <c r="A14" s="19"/>
      <c r="B14" s="21">
        <v>8</v>
      </c>
      <c r="C14" s="19"/>
      <c r="D14" s="19"/>
      <c r="E14" s="19"/>
      <c r="F14" s="19"/>
      <c r="G14" s="19"/>
      <c r="H14" s="21"/>
      <c r="I14" s="21"/>
      <c r="L14" s="19"/>
      <c r="M14" s="21">
        <v>8</v>
      </c>
      <c r="N14" s="19"/>
      <c r="O14" s="19"/>
      <c r="P14" s="19"/>
      <c r="Q14" s="19"/>
      <c r="R14" s="19"/>
      <c r="S14" s="19"/>
      <c r="T14" s="19"/>
    </row>
    <row r="15" spans="1:20" ht="13.15" customHeight="1" x14ac:dyDescent="0.25">
      <c r="A15" s="19"/>
      <c r="B15" s="21">
        <v>9</v>
      </c>
      <c r="C15" s="19"/>
      <c r="D15" s="19"/>
      <c r="E15" s="19"/>
      <c r="F15" s="19"/>
      <c r="G15" s="19"/>
      <c r="H15" s="21"/>
      <c r="I15" s="21"/>
      <c r="L15" s="19"/>
      <c r="M15" s="21">
        <v>9</v>
      </c>
      <c r="N15" s="19"/>
      <c r="O15" s="19"/>
      <c r="P15" s="19"/>
      <c r="Q15" s="19"/>
      <c r="R15" s="19"/>
      <c r="S15" s="19"/>
      <c r="T15" s="19"/>
    </row>
    <row r="16" spans="1:20" ht="13.15" customHeight="1" x14ac:dyDescent="0.25">
      <c r="A16" s="28" t="s">
        <v>90</v>
      </c>
      <c r="B16" s="21">
        <v>6</v>
      </c>
      <c r="C16" s="19"/>
      <c r="D16" s="19"/>
      <c r="E16" s="19"/>
      <c r="F16" s="19"/>
      <c r="G16" s="19"/>
      <c r="H16" s="21"/>
      <c r="I16" s="21"/>
      <c r="L16" s="28" t="s">
        <v>90</v>
      </c>
      <c r="M16" s="21">
        <v>6</v>
      </c>
      <c r="N16" s="19"/>
      <c r="O16" s="19"/>
      <c r="P16" s="19"/>
      <c r="Q16" s="21"/>
      <c r="R16" s="21"/>
      <c r="S16" s="19"/>
      <c r="T16" s="19"/>
    </row>
    <row r="17" spans="1:23" ht="13.15" customHeight="1" x14ac:dyDescent="0.25">
      <c r="A17" s="28"/>
      <c r="B17" s="21">
        <v>7</v>
      </c>
      <c r="C17" s="19"/>
      <c r="D17" s="19"/>
      <c r="E17" s="19"/>
      <c r="F17" s="19"/>
      <c r="G17" s="19"/>
      <c r="H17" s="21"/>
      <c r="I17" s="21"/>
      <c r="L17" s="28"/>
      <c r="M17" s="21">
        <v>7</v>
      </c>
      <c r="N17" s="19"/>
      <c r="O17" s="19"/>
      <c r="P17" s="19"/>
      <c r="Q17" s="21"/>
      <c r="R17" s="21"/>
      <c r="S17" s="19"/>
      <c r="T17" s="19"/>
    </row>
    <row r="18" spans="1:23" ht="13.15" customHeight="1" x14ac:dyDescent="0.25">
      <c r="A18" s="28"/>
      <c r="B18" s="21">
        <v>8</v>
      </c>
      <c r="C18" s="19"/>
      <c r="D18" s="19"/>
      <c r="E18" s="19"/>
      <c r="F18" s="19"/>
      <c r="G18" s="21"/>
      <c r="H18" s="19"/>
      <c r="I18" s="19"/>
      <c r="L18" s="28"/>
      <c r="M18" s="21">
        <v>8</v>
      </c>
      <c r="N18" s="19"/>
      <c r="O18" s="19"/>
      <c r="P18" s="21"/>
      <c r="Q18" s="19"/>
      <c r="R18" s="19"/>
      <c r="S18" s="21"/>
      <c r="T18" s="21"/>
    </row>
    <row r="19" spans="1:23" ht="13.15" customHeight="1" x14ac:dyDescent="0.25">
      <c r="A19" s="28"/>
      <c r="B19" s="21">
        <v>9</v>
      </c>
      <c r="C19" s="19"/>
      <c r="D19" s="19"/>
      <c r="E19" s="19"/>
      <c r="F19" s="19"/>
      <c r="G19" s="21"/>
      <c r="H19" s="19"/>
      <c r="I19" s="19"/>
      <c r="L19" s="28"/>
      <c r="M19" s="21">
        <v>9</v>
      </c>
      <c r="N19" s="19"/>
      <c r="O19" s="19"/>
      <c r="P19" s="21"/>
      <c r="Q19" s="19"/>
      <c r="R19" s="19"/>
      <c r="S19" s="21"/>
      <c r="T19" s="21"/>
    </row>
    <row r="20" spans="1:23" ht="10.15" customHeight="1" x14ac:dyDescent="0.25">
      <c r="A20" s="28" t="s">
        <v>2</v>
      </c>
      <c r="B20" s="21">
        <v>6</v>
      </c>
      <c r="C20" s="19"/>
      <c r="D20" s="19"/>
      <c r="E20" s="19"/>
      <c r="F20" s="19"/>
      <c r="G20" s="19"/>
      <c r="H20" s="19"/>
      <c r="I20" s="19"/>
      <c r="L20" s="28" t="s">
        <v>2</v>
      </c>
      <c r="M20" s="21">
        <v>6</v>
      </c>
      <c r="N20" s="21"/>
      <c r="O20" s="21"/>
      <c r="P20" s="19"/>
      <c r="Q20" s="19"/>
      <c r="R20" s="19"/>
      <c r="S20" s="19"/>
      <c r="T20" s="19"/>
    </row>
    <row r="21" spans="1:23" ht="10.15" customHeight="1" x14ac:dyDescent="0.25">
      <c r="A21" s="19"/>
      <c r="B21" s="21">
        <v>7</v>
      </c>
      <c r="C21" s="19"/>
      <c r="D21" s="19"/>
      <c r="E21" s="19"/>
      <c r="F21" s="19"/>
      <c r="G21" s="19"/>
      <c r="H21" s="19"/>
      <c r="I21" s="19"/>
      <c r="L21" s="19"/>
      <c r="M21" s="21">
        <v>7</v>
      </c>
      <c r="N21" s="21"/>
      <c r="O21" s="21"/>
      <c r="P21" s="19"/>
      <c r="Q21" s="19"/>
      <c r="R21" s="19"/>
      <c r="S21" s="19"/>
      <c r="T21" s="19"/>
    </row>
    <row r="22" spans="1:23" ht="10.15" customHeight="1" x14ac:dyDescent="0.25">
      <c r="A22" s="19"/>
      <c r="B22" s="21">
        <v>8</v>
      </c>
      <c r="C22" s="19"/>
      <c r="D22" s="19"/>
      <c r="E22" s="19"/>
      <c r="F22" s="19"/>
      <c r="G22" s="19"/>
      <c r="H22" s="19"/>
      <c r="I22" s="19"/>
      <c r="L22" s="19"/>
      <c r="M22" s="21">
        <v>8</v>
      </c>
      <c r="N22" s="21"/>
      <c r="O22" s="21"/>
      <c r="P22" s="19"/>
      <c r="Q22" s="19"/>
      <c r="R22" s="19"/>
      <c r="S22" s="19"/>
      <c r="T22" s="19"/>
    </row>
    <row r="23" spans="1:23" ht="10.15" customHeight="1" x14ac:dyDescent="0.25">
      <c r="A23" s="19"/>
      <c r="B23" s="21">
        <v>9</v>
      </c>
      <c r="C23" s="19"/>
      <c r="D23" s="19"/>
      <c r="E23" s="19"/>
      <c r="F23" s="19"/>
      <c r="G23" s="19"/>
      <c r="H23" s="19"/>
      <c r="I23" s="19"/>
      <c r="L23" s="19"/>
      <c r="M23" s="21">
        <v>9</v>
      </c>
      <c r="N23" s="21"/>
      <c r="O23" s="21"/>
      <c r="P23" s="19"/>
      <c r="Q23" s="19"/>
      <c r="R23" s="19"/>
      <c r="S23" s="19"/>
      <c r="T23" s="19"/>
    </row>
    <row r="24" spans="1:23" ht="13.15" customHeight="1" x14ac:dyDescent="0.25">
      <c r="A24" s="26" t="s">
        <v>111</v>
      </c>
      <c r="B24" s="26"/>
      <c r="C24" s="26"/>
      <c r="D24" s="26"/>
      <c r="F24" s="26"/>
      <c r="G24" s="26"/>
      <c r="H24" s="26"/>
      <c r="I24" s="26"/>
      <c r="J24" s="26"/>
      <c r="L24" s="26" t="s">
        <v>112</v>
      </c>
      <c r="N24" s="26"/>
      <c r="O24" s="43"/>
      <c r="P24" s="43"/>
      <c r="R24" s="43"/>
      <c r="S24" s="43"/>
      <c r="T24" s="43"/>
      <c r="U24" s="43"/>
      <c r="V24" s="43"/>
      <c r="W24" s="43"/>
    </row>
    <row r="25" spans="1:23" ht="13.15" customHeight="1" x14ac:dyDescent="0.25">
      <c r="A25" s="19"/>
      <c r="B25" s="44" t="s">
        <v>110</v>
      </c>
      <c r="C25" s="45"/>
      <c r="D25" s="20"/>
      <c r="E25" s="19"/>
      <c r="F25" s="19"/>
      <c r="G25" s="19"/>
      <c r="H25" s="19"/>
      <c r="I25" s="19"/>
      <c r="J25" s="19"/>
      <c r="L25" s="19"/>
      <c r="M25" s="44" t="s">
        <v>110</v>
      </c>
      <c r="N25" s="20"/>
      <c r="O25" s="20"/>
      <c r="P25" s="20"/>
      <c r="Q25" s="20"/>
      <c r="R25" s="20"/>
      <c r="S25" s="20"/>
      <c r="T25" s="20"/>
      <c r="U25" s="20"/>
      <c r="V25" s="20"/>
    </row>
    <row r="26" spans="1:23" ht="13.15" customHeight="1" x14ac:dyDescent="0.25">
      <c r="A26" s="28" t="s">
        <v>0</v>
      </c>
      <c r="B26" s="21">
        <v>6</v>
      </c>
      <c r="C26" s="19"/>
      <c r="D26" s="19"/>
      <c r="E26" s="19"/>
      <c r="F26" s="19"/>
      <c r="G26" s="19"/>
      <c r="H26" s="19"/>
      <c r="I26" s="19"/>
      <c r="J26" s="19"/>
      <c r="L26" s="28" t="s">
        <v>0</v>
      </c>
      <c r="M26" s="21">
        <v>6</v>
      </c>
      <c r="N26" s="21"/>
      <c r="O26" s="19"/>
      <c r="P26" s="21"/>
      <c r="Q26" s="21"/>
      <c r="R26" s="21"/>
      <c r="S26" s="21"/>
      <c r="T26" s="19"/>
      <c r="U26" s="19"/>
      <c r="V26" s="19"/>
    </row>
    <row r="27" spans="1:23" ht="13.15" customHeight="1" x14ac:dyDescent="0.25">
      <c r="A27" s="28"/>
      <c r="B27" s="21">
        <v>7</v>
      </c>
      <c r="C27" s="19"/>
      <c r="D27" s="19"/>
      <c r="E27" s="19"/>
      <c r="F27" s="19"/>
      <c r="G27" s="19"/>
      <c r="H27" s="19"/>
      <c r="I27" s="19"/>
      <c r="J27" s="19"/>
      <c r="L27" s="28"/>
      <c r="M27" s="21">
        <v>7</v>
      </c>
      <c r="N27" s="21"/>
      <c r="O27" s="19"/>
      <c r="P27" s="21"/>
      <c r="Q27" s="21"/>
      <c r="R27" s="21"/>
      <c r="S27" s="21"/>
      <c r="T27" s="19"/>
      <c r="U27" s="19"/>
      <c r="V27" s="19"/>
    </row>
    <row r="28" spans="1:23" ht="13.15" customHeight="1" x14ac:dyDescent="0.25">
      <c r="A28" s="28"/>
      <c r="B28" s="21">
        <v>8</v>
      </c>
      <c r="C28" s="19"/>
      <c r="D28" s="19"/>
      <c r="E28" s="19"/>
      <c r="F28" s="19"/>
      <c r="G28" s="19"/>
      <c r="H28" s="19"/>
      <c r="I28" s="19"/>
      <c r="J28" s="19"/>
      <c r="L28" s="28"/>
      <c r="M28" s="21">
        <v>8</v>
      </c>
      <c r="N28" s="21"/>
      <c r="O28" s="19"/>
      <c r="P28" s="21"/>
      <c r="Q28" s="21"/>
      <c r="R28" s="19"/>
      <c r="S28" s="19"/>
      <c r="T28" s="21"/>
      <c r="U28" s="21"/>
      <c r="V28" s="19"/>
    </row>
    <row r="29" spans="1:23" ht="13.15" customHeight="1" x14ac:dyDescent="0.25">
      <c r="A29" s="28"/>
      <c r="B29" s="21">
        <v>9</v>
      </c>
      <c r="C29" s="19"/>
      <c r="D29" s="19"/>
      <c r="E29" s="19"/>
      <c r="F29" s="19"/>
      <c r="G29" s="19"/>
      <c r="H29" s="19"/>
      <c r="I29" s="19"/>
      <c r="J29" s="19"/>
      <c r="L29" s="28"/>
      <c r="M29" s="21">
        <v>9</v>
      </c>
      <c r="N29" s="21"/>
      <c r="O29" s="19"/>
      <c r="P29" s="21"/>
      <c r="Q29" s="21"/>
      <c r="R29" s="19"/>
      <c r="S29" s="19"/>
      <c r="T29" s="21"/>
      <c r="U29" s="21"/>
      <c r="V29" s="19"/>
    </row>
    <row r="30" spans="1:23" ht="13.15" customHeight="1" x14ac:dyDescent="0.25">
      <c r="A30" s="19" t="s">
        <v>1</v>
      </c>
      <c r="B30" s="21">
        <v>6</v>
      </c>
      <c r="C30" s="19"/>
      <c r="D30" s="19"/>
      <c r="E30" s="19"/>
      <c r="F30" s="19"/>
      <c r="G30" s="19"/>
      <c r="H30" s="19"/>
      <c r="I30" s="19"/>
      <c r="J30" s="19"/>
      <c r="L30" s="19" t="s">
        <v>1</v>
      </c>
      <c r="M30" s="21">
        <v>6</v>
      </c>
      <c r="N30" s="19"/>
      <c r="O30" s="19"/>
      <c r="P30" s="19"/>
      <c r="Q30" s="19"/>
      <c r="R30" s="21"/>
      <c r="S30" s="21"/>
      <c r="T30" s="19"/>
      <c r="U30" s="19"/>
      <c r="V30" s="21"/>
    </row>
    <row r="31" spans="1:23" ht="13.15" customHeight="1" x14ac:dyDescent="0.25">
      <c r="A31" s="19"/>
      <c r="B31" s="21">
        <v>7</v>
      </c>
      <c r="C31" s="19"/>
      <c r="D31" s="19"/>
      <c r="E31" s="19"/>
      <c r="F31" s="19"/>
      <c r="G31" s="19"/>
      <c r="H31" s="19"/>
      <c r="I31" s="19"/>
      <c r="J31" s="19"/>
      <c r="L31" s="19"/>
      <c r="M31" s="21">
        <v>7</v>
      </c>
      <c r="N31" s="19"/>
      <c r="O31" s="19"/>
      <c r="P31" s="19"/>
      <c r="Q31" s="19"/>
      <c r="R31" s="21"/>
      <c r="S31" s="21"/>
      <c r="T31" s="19"/>
      <c r="U31" s="19"/>
      <c r="V31" s="21"/>
    </row>
    <row r="32" spans="1:23" ht="13.15" customHeight="1" x14ac:dyDescent="0.25">
      <c r="A32" s="19"/>
      <c r="B32" s="21">
        <v>8</v>
      </c>
      <c r="C32" s="19"/>
      <c r="D32" s="19"/>
      <c r="E32" s="19"/>
      <c r="F32" s="19"/>
      <c r="G32" s="19"/>
      <c r="H32" s="19"/>
      <c r="I32" s="19"/>
      <c r="J32" s="19"/>
      <c r="L32" s="19"/>
      <c r="M32" s="21">
        <v>8</v>
      </c>
      <c r="N32" s="19"/>
      <c r="O32" s="19"/>
      <c r="P32" s="19"/>
      <c r="Q32" s="19"/>
      <c r="R32" s="19"/>
      <c r="S32" s="19"/>
      <c r="T32" s="19"/>
      <c r="U32" s="19"/>
      <c r="V32" s="19"/>
    </row>
    <row r="33" spans="1:24" ht="13.15" customHeight="1" x14ac:dyDescent="0.25">
      <c r="A33" s="19"/>
      <c r="B33" s="21">
        <v>9</v>
      </c>
      <c r="C33" s="19"/>
      <c r="D33" s="19"/>
      <c r="E33" s="19"/>
      <c r="F33" s="19"/>
      <c r="G33" s="19"/>
      <c r="H33" s="19"/>
      <c r="I33" s="19"/>
      <c r="J33" s="19"/>
      <c r="L33" s="19"/>
      <c r="M33" s="21">
        <v>9</v>
      </c>
      <c r="N33" s="19"/>
      <c r="O33" s="19"/>
      <c r="P33" s="19"/>
      <c r="Q33" s="19"/>
      <c r="R33" s="19"/>
      <c r="S33" s="19"/>
      <c r="T33" s="19"/>
      <c r="U33" s="19"/>
      <c r="V33" s="19"/>
    </row>
    <row r="34" spans="1:24" ht="13.15" customHeight="1" x14ac:dyDescent="0.25">
      <c r="A34" s="28" t="s">
        <v>90</v>
      </c>
      <c r="B34" s="21">
        <v>6</v>
      </c>
      <c r="C34" s="21"/>
      <c r="D34" s="21"/>
      <c r="E34" s="19"/>
      <c r="F34" s="19"/>
      <c r="G34" s="19"/>
      <c r="H34" s="19"/>
      <c r="I34" s="19"/>
      <c r="J34" s="19"/>
      <c r="L34" s="28" t="s">
        <v>90</v>
      </c>
      <c r="M34" s="21">
        <v>6</v>
      </c>
      <c r="N34" s="19"/>
      <c r="O34" s="19"/>
      <c r="P34" s="21"/>
      <c r="Q34" s="21"/>
      <c r="R34" s="19"/>
      <c r="S34" s="19"/>
      <c r="T34" s="19"/>
      <c r="U34" s="19"/>
      <c r="V34" s="19"/>
    </row>
    <row r="35" spans="1:24" ht="13.15" customHeight="1" x14ac:dyDescent="0.25">
      <c r="A35" s="28"/>
      <c r="B35" s="21">
        <v>7</v>
      </c>
      <c r="C35" s="21"/>
      <c r="D35" s="21"/>
      <c r="E35" s="19"/>
      <c r="F35" s="19"/>
      <c r="G35" s="19"/>
      <c r="H35" s="19"/>
      <c r="I35" s="19"/>
      <c r="J35" s="19"/>
      <c r="L35" s="28"/>
      <c r="M35" s="21">
        <v>7</v>
      </c>
      <c r="N35" s="19"/>
      <c r="O35" s="19"/>
      <c r="P35" s="21"/>
      <c r="Q35" s="21"/>
      <c r="R35" s="19"/>
      <c r="S35" s="19"/>
      <c r="T35" s="19"/>
      <c r="U35" s="19"/>
      <c r="V35" s="19"/>
    </row>
    <row r="36" spans="1:24" ht="13.15" customHeight="1" x14ac:dyDescent="0.25">
      <c r="A36" s="28"/>
      <c r="B36" s="21">
        <v>8</v>
      </c>
      <c r="C36" s="19"/>
      <c r="D36" s="19"/>
      <c r="E36" s="19"/>
      <c r="F36" s="19"/>
      <c r="G36" s="19"/>
      <c r="H36" s="19"/>
      <c r="I36" s="21"/>
      <c r="J36" s="21"/>
      <c r="L36" s="28"/>
      <c r="M36" s="21">
        <v>8</v>
      </c>
      <c r="N36" s="21"/>
      <c r="O36" s="21"/>
      <c r="P36" s="19"/>
      <c r="Q36" s="19"/>
      <c r="R36" s="19"/>
      <c r="S36" s="19"/>
      <c r="T36" s="21"/>
      <c r="U36" s="21"/>
      <c r="V36" s="21"/>
    </row>
    <row r="37" spans="1:24" ht="13.15" customHeight="1" x14ac:dyDescent="0.25">
      <c r="A37" s="28"/>
      <c r="B37" s="21">
        <v>9</v>
      </c>
      <c r="C37" s="19"/>
      <c r="D37" s="19"/>
      <c r="E37" s="19"/>
      <c r="F37" s="19"/>
      <c r="G37" s="19"/>
      <c r="H37" s="19"/>
      <c r="I37" s="21"/>
      <c r="J37" s="21"/>
      <c r="L37" s="28"/>
      <c r="M37" s="21">
        <v>9</v>
      </c>
      <c r="N37" s="21"/>
      <c r="O37" s="21"/>
      <c r="P37" s="19"/>
      <c r="Q37" s="19"/>
      <c r="R37" s="19"/>
      <c r="S37" s="19"/>
      <c r="T37" s="21"/>
      <c r="U37" s="21"/>
      <c r="V37" s="21"/>
    </row>
    <row r="38" spans="1:24" ht="13.15" customHeight="1" x14ac:dyDescent="0.25">
      <c r="A38" s="28" t="s">
        <v>2</v>
      </c>
      <c r="B38" s="21">
        <v>6</v>
      </c>
      <c r="C38" s="19"/>
      <c r="D38" s="19"/>
      <c r="E38" s="19"/>
      <c r="F38" s="19"/>
      <c r="G38" s="21"/>
      <c r="H38" s="21"/>
      <c r="I38" s="19"/>
      <c r="J38" s="19"/>
      <c r="L38" s="28" t="s">
        <v>2</v>
      </c>
      <c r="M38" s="21">
        <v>6</v>
      </c>
      <c r="N38" s="19"/>
      <c r="O38" s="19"/>
      <c r="P38" s="19"/>
      <c r="Q38" s="19"/>
      <c r="R38" s="19"/>
      <c r="S38" s="19"/>
      <c r="T38" s="19"/>
      <c r="U38" s="19"/>
      <c r="V38" s="19"/>
    </row>
    <row r="39" spans="1:24" ht="13.15" customHeight="1" x14ac:dyDescent="0.25">
      <c r="A39" s="19"/>
      <c r="B39" s="21">
        <v>7</v>
      </c>
      <c r="C39" s="19"/>
      <c r="D39" s="19"/>
      <c r="E39" s="19"/>
      <c r="F39" s="19"/>
      <c r="G39" s="21"/>
      <c r="H39" s="21"/>
      <c r="I39" s="19"/>
      <c r="J39" s="19"/>
      <c r="L39" s="19"/>
      <c r="M39" s="21">
        <v>7</v>
      </c>
      <c r="N39" s="19"/>
      <c r="O39" s="19"/>
      <c r="P39" s="19"/>
      <c r="Q39" s="19"/>
      <c r="R39" s="19"/>
      <c r="S39" s="19"/>
      <c r="T39" s="19"/>
      <c r="U39" s="19"/>
      <c r="V39" s="19"/>
    </row>
    <row r="40" spans="1:24" ht="13.15" customHeight="1" x14ac:dyDescent="0.25">
      <c r="A40" s="19"/>
      <c r="B40" s="21">
        <v>8</v>
      </c>
      <c r="C40" s="19"/>
      <c r="D40" s="19"/>
      <c r="E40" s="21"/>
      <c r="F40" s="21"/>
      <c r="G40" s="19"/>
      <c r="H40" s="19"/>
      <c r="I40" s="19"/>
      <c r="J40" s="19"/>
      <c r="L40" s="19"/>
      <c r="M40" s="21">
        <v>8</v>
      </c>
      <c r="N40" s="21"/>
      <c r="O40" s="21"/>
      <c r="P40" s="19"/>
      <c r="Q40" s="19"/>
      <c r="R40" s="19"/>
      <c r="S40" s="19"/>
      <c r="T40" s="19"/>
      <c r="U40" s="19"/>
      <c r="V40" s="19"/>
    </row>
    <row r="41" spans="1:24" ht="13.15" customHeight="1" x14ac:dyDescent="0.25">
      <c r="A41" s="19"/>
      <c r="B41" s="21">
        <v>9</v>
      </c>
      <c r="C41" s="20"/>
      <c r="D41" s="20"/>
      <c r="E41" s="21"/>
      <c r="F41" s="21"/>
      <c r="G41" s="19"/>
      <c r="H41" s="19"/>
      <c r="I41" s="21"/>
      <c r="J41" s="21"/>
      <c r="L41" s="19"/>
      <c r="M41" s="21">
        <v>9</v>
      </c>
      <c r="N41" s="21"/>
      <c r="O41" s="21"/>
      <c r="P41" s="19"/>
      <c r="Q41" s="19"/>
      <c r="R41" s="19"/>
      <c r="S41" s="19"/>
      <c r="T41" s="19"/>
      <c r="U41" s="19"/>
      <c r="V41" s="19"/>
    </row>
    <row r="42" spans="1:24" ht="13.15" customHeight="1" x14ac:dyDescent="0.25">
      <c r="B42" s="25"/>
      <c r="C42" s="25"/>
      <c r="D42" s="25"/>
      <c r="J42" s="43"/>
      <c r="K42" s="43"/>
      <c r="L42" s="43"/>
      <c r="M42" s="43"/>
    </row>
    <row r="43" spans="1:24" ht="13.15" customHeight="1" x14ac:dyDescent="0.25">
      <c r="A43" s="26" t="s">
        <v>113</v>
      </c>
      <c r="B43" s="26"/>
      <c r="C43" s="26"/>
      <c r="D43" s="26"/>
      <c r="F43" s="26"/>
      <c r="G43" s="26"/>
      <c r="H43" s="26"/>
      <c r="I43" s="26"/>
      <c r="J43" s="26"/>
      <c r="L43" s="26" t="s">
        <v>114</v>
      </c>
      <c r="M43" s="26"/>
      <c r="N43" s="26"/>
      <c r="O43" s="26"/>
      <c r="Q43" s="26"/>
      <c r="R43" s="26"/>
      <c r="S43" s="26"/>
      <c r="T43" s="26"/>
      <c r="U43" s="26"/>
      <c r="W43" s="43"/>
      <c r="X43" s="43"/>
    </row>
    <row r="44" spans="1:24" ht="13.15" customHeight="1" x14ac:dyDescent="0.25">
      <c r="A44" s="19"/>
      <c r="B44" s="44" t="s">
        <v>110</v>
      </c>
      <c r="C44" s="19"/>
      <c r="D44" s="19"/>
      <c r="E44" s="19"/>
      <c r="F44" s="19"/>
      <c r="G44" s="19"/>
      <c r="H44" s="19"/>
      <c r="I44" s="19"/>
      <c r="J44" s="19"/>
      <c r="L44" s="19"/>
      <c r="M44" s="44" t="s">
        <v>110</v>
      </c>
      <c r="N44" s="19"/>
      <c r="O44" s="19"/>
      <c r="P44" s="19"/>
      <c r="Q44" s="19"/>
      <c r="R44" s="19"/>
      <c r="S44" s="19"/>
      <c r="T44" s="19"/>
      <c r="U44" s="19"/>
    </row>
    <row r="45" spans="1:24" ht="13.15" customHeight="1" x14ac:dyDescent="0.25">
      <c r="A45" s="28" t="s">
        <v>0</v>
      </c>
      <c r="B45" s="21">
        <v>6</v>
      </c>
      <c r="C45" s="19"/>
      <c r="D45" s="19"/>
      <c r="E45" s="19"/>
      <c r="F45" s="19"/>
      <c r="G45" s="19"/>
      <c r="H45" s="19"/>
      <c r="I45" s="19"/>
      <c r="J45" s="19"/>
      <c r="L45" s="28" t="s">
        <v>0</v>
      </c>
      <c r="M45" s="21">
        <v>6</v>
      </c>
      <c r="N45" s="19"/>
      <c r="O45" s="19"/>
      <c r="P45" s="19"/>
      <c r="Q45" s="19"/>
      <c r="R45" s="19"/>
      <c r="S45" s="19"/>
      <c r="T45" s="19"/>
      <c r="U45" s="19"/>
    </row>
    <row r="46" spans="1:24" ht="13.15" customHeight="1" x14ac:dyDescent="0.25">
      <c r="A46" s="28"/>
      <c r="B46" s="21">
        <v>7</v>
      </c>
      <c r="C46" s="19"/>
      <c r="D46" s="19"/>
      <c r="E46" s="19"/>
      <c r="F46" s="19"/>
      <c r="G46" s="19"/>
      <c r="H46" s="19"/>
      <c r="I46" s="19"/>
      <c r="J46" s="19"/>
      <c r="L46" s="28"/>
      <c r="M46" s="21">
        <v>7</v>
      </c>
      <c r="N46" s="19"/>
      <c r="O46" s="19"/>
      <c r="P46" s="19"/>
      <c r="Q46" s="19"/>
      <c r="R46" s="19"/>
      <c r="S46" s="19"/>
      <c r="T46" s="19"/>
      <c r="U46" s="19"/>
    </row>
    <row r="47" spans="1:24" ht="13.9" customHeight="1" x14ac:dyDescent="0.25">
      <c r="A47" s="28"/>
      <c r="B47" s="21">
        <v>8</v>
      </c>
      <c r="C47" s="19"/>
      <c r="D47" s="19"/>
      <c r="E47" s="19"/>
      <c r="F47" s="19"/>
      <c r="G47" s="19"/>
      <c r="H47" s="19"/>
      <c r="I47" s="19"/>
      <c r="J47" s="19"/>
      <c r="L47" s="28"/>
      <c r="M47" s="21">
        <v>8</v>
      </c>
      <c r="N47" s="19"/>
      <c r="O47" s="19"/>
      <c r="P47" s="19"/>
      <c r="Q47" s="19"/>
      <c r="R47" s="19"/>
      <c r="S47" s="19"/>
      <c r="T47" s="19"/>
      <c r="U47" s="19"/>
    </row>
    <row r="48" spans="1:24" ht="13.9" customHeight="1" x14ac:dyDescent="0.25">
      <c r="A48" s="28"/>
      <c r="B48" s="21">
        <v>9</v>
      </c>
      <c r="C48" s="19"/>
      <c r="D48" s="19"/>
      <c r="E48" s="19"/>
      <c r="F48" s="19"/>
      <c r="G48" s="19"/>
      <c r="H48" s="19"/>
      <c r="I48" s="19"/>
      <c r="J48" s="19"/>
      <c r="L48" s="28"/>
      <c r="M48" s="21">
        <v>9</v>
      </c>
      <c r="N48" s="19"/>
      <c r="O48" s="19"/>
      <c r="P48" s="19"/>
      <c r="Q48" s="19"/>
      <c r="R48" s="19"/>
      <c r="S48" s="19"/>
      <c r="T48" s="19"/>
      <c r="U48" s="19"/>
    </row>
    <row r="49" spans="1:21" ht="13.9" customHeight="1" x14ac:dyDescent="0.25">
      <c r="A49" s="19" t="s">
        <v>1</v>
      </c>
      <c r="B49" s="21">
        <v>6</v>
      </c>
      <c r="C49" s="19"/>
      <c r="D49" s="19"/>
      <c r="E49" s="19"/>
      <c r="F49" s="19"/>
      <c r="G49" s="19"/>
      <c r="H49" s="19"/>
      <c r="I49" s="19"/>
      <c r="J49" s="19"/>
      <c r="L49" s="19" t="s">
        <v>1</v>
      </c>
      <c r="M49" s="21">
        <v>6</v>
      </c>
      <c r="N49" s="46"/>
      <c r="O49" s="46"/>
      <c r="P49" s="19"/>
      <c r="Q49" s="19"/>
      <c r="R49" s="19"/>
      <c r="S49" s="19"/>
      <c r="T49" s="19"/>
      <c r="U49" s="19"/>
    </row>
    <row r="50" spans="1:21" ht="13.9" customHeight="1" x14ac:dyDescent="0.25">
      <c r="A50" s="19"/>
      <c r="B50" s="21">
        <v>7</v>
      </c>
      <c r="C50" s="19"/>
      <c r="D50" s="19"/>
      <c r="E50" s="19"/>
      <c r="F50" s="19"/>
      <c r="G50" s="19"/>
      <c r="H50" s="19"/>
      <c r="I50" s="19"/>
      <c r="J50" s="19"/>
      <c r="L50" s="19"/>
      <c r="M50" s="21">
        <v>7</v>
      </c>
      <c r="N50" s="46"/>
      <c r="O50" s="46"/>
      <c r="P50" s="19"/>
      <c r="Q50" s="19"/>
      <c r="R50" s="19"/>
      <c r="S50" s="19"/>
      <c r="T50" s="19"/>
      <c r="U50" s="19"/>
    </row>
    <row r="51" spans="1:21" ht="13.9" customHeight="1" x14ac:dyDescent="0.25">
      <c r="A51" s="19"/>
      <c r="B51" s="21">
        <v>8</v>
      </c>
      <c r="C51" s="19"/>
      <c r="D51" s="19"/>
      <c r="E51" s="19"/>
      <c r="F51" s="19"/>
      <c r="G51" s="19"/>
      <c r="H51" s="19"/>
      <c r="I51" s="19"/>
      <c r="J51" s="19"/>
      <c r="L51" s="19"/>
      <c r="M51" s="21">
        <v>8</v>
      </c>
      <c r="N51" s="19"/>
      <c r="O51" s="19"/>
      <c r="P51" s="46"/>
      <c r="Q51" s="46"/>
      <c r="R51" s="19"/>
      <c r="S51" s="19"/>
      <c r="T51" s="19"/>
      <c r="U51" s="19"/>
    </row>
    <row r="52" spans="1:21" ht="13.9" customHeight="1" x14ac:dyDescent="0.25">
      <c r="A52" s="19"/>
      <c r="B52" s="21">
        <v>9</v>
      </c>
      <c r="C52" s="19"/>
      <c r="D52" s="19"/>
      <c r="E52" s="19"/>
      <c r="F52" s="19"/>
      <c r="G52" s="19"/>
      <c r="H52" s="19"/>
      <c r="I52" s="19"/>
      <c r="J52" s="19"/>
      <c r="L52" s="19"/>
      <c r="M52" s="21">
        <v>9</v>
      </c>
      <c r="N52" s="19"/>
      <c r="O52" s="19"/>
      <c r="P52" s="46"/>
      <c r="Q52" s="46"/>
      <c r="R52" s="19"/>
      <c r="S52" s="19"/>
      <c r="T52" s="19"/>
      <c r="U52" s="19"/>
    </row>
    <row r="53" spans="1:21" ht="13.9" customHeight="1" x14ac:dyDescent="0.25">
      <c r="A53" s="28" t="s">
        <v>90</v>
      </c>
      <c r="B53" s="21">
        <v>6</v>
      </c>
      <c r="C53" s="46"/>
      <c r="D53" s="46"/>
      <c r="E53" s="47"/>
      <c r="F53" s="47"/>
      <c r="G53" s="19"/>
      <c r="H53" s="19"/>
      <c r="I53" s="19"/>
      <c r="J53" s="19"/>
      <c r="L53" s="28" t="s">
        <v>90</v>
      </c>
      <c r="M53" s="21">
        <v>6</v>
      </c>
      <c r="N53" s="46"/>
      <c r="O53" s="46"/>
      <c r="P53" s="47"/>
      <c r="Q53" s="47"/>
      <c r="R53" s="19"/>
      <c r="S53" s="19"/>
      <c r="T53" s="19"/>
      <c r="U53" s="19"/>
    </row>
    <row r="54" spans="1:21" ht="13.9" customHeight="1" x14ac:dyDescent="0.25">
      <c r="A54" s="28"/>
      <c r="B54" s="21">
        <v>7</v>
      </c>
      <c r="C54" s="46"/>
      <c r="D54" s="46"/>
      <c r="E54" s="47"/>
      <c r="F54" s="47"/>
      <c r="G54" s="19"/>
      <c r="H54" s="19"/>
      <c r="I54" s="19"/>
      <c r="J54" s="19"/>
      <c r="L54" s="28"/>
      <c r="M54" s="21">
        <v>7</v>
      </c>
      <c r="N54" s="46"/>
      <c r="O54" s="46"/>
      <c r="P54" s="47"/>
      <c r="Q54" s="47"/>
      <c r="R54" s="19"/>
      <c r="S54" s="19"/>
      <c r="T54" s="19"/>
      <c r="U54" s="19"/>
    </row>
    <row r="55" spans="1:21" ht="13.9" customHeight="1" x14ac:dyDescent="0.25">
      <c r="A55" s="28"/>
      <c r="B55" s="21">
        <v>8</v>
      </c>
      <c r="C55" s="46"/>
      <c r="D55" s="46"/>
      <c r="E55" s="46"/>
      <c r="F55" s="46"/>
      <c r="G55" s="19"/>
      <c r="H55" s="19"/>
      <c r="I55" s="19"/>
      <c r="J55" s="19"/>
      <c r="L55" s="28"/>
      <c r="M55" s="21">
        <v>8</v>
      </c>
      <c r="N55" s="46"/>
      <c r="O55" s="46"/>
      <c r="P55" s="47"/>
      <c r="Q55" s="47"/>
      <c r="R55" s="19"/>
      <c r="S55" s="19"/>
      <c r="T55" s="19"/>
      <c r="U55" s="19"/>
    </row>
    <row r="56" spans="1:21" ht="13.9" customHeight="1" x14ac:dyDescent="0.25">
      <c r="A56" s="28"/>
      <c r="B56" s="21">
        <v>9</v>
      </c>
      <c r="C56" s="46"/>
      <c r="D56" s="46"/>
      <c r="E56" s="46"/>
      <c r="F56" s="46"/>
      <c r="G56" s="19"/>
      <c r="H56" s="19"/>
      <c r="I56" s="19"/>
      <c r="J56" s="19"/>
      <c r="L56" s="28"/>
      <c r="M56" s="21">
        <v>9</v>
      </c>
      <c r="N56" s="46"/>
      <c r="O56" s="46"/>
      <c r="P56" s="47"/>
      <c r="Q56" s="47"/>
      <c r="R56" s="19"/>
      <c r="S56" s="19"/>
      <c r="T56" s="19"/>
      <c r="U56" s="19"/>
    </row>
    <row r="57" spans="1:21" ht="13.9" customHeight="1" x14ac:dyDescent="0.25">
      <c r="A57" s="28" t="s">
        <v>2</v>
      </c>
      <c r="B57" s="21">
        <v>6</v>
      </c>
      <c r="C57" s="19"/>
      <c r="D57" s="19"/>
      <c r="E57" s="19"/>
      <c r="F57" s="19"/>
      <c r="G57" s="46"/>
      <c r="H57" s="46"/>
      <c r="I57" s="19"/>
      <c r="J57" s="19"/>
      <c r="L57" s="28" t="s">
        <v>2</v>
      </c>
      <c r="M57" s="21">
        <v>6</v>
      </c>
      <c r="N57" s="19"/>
      <c r="O57" s="19"/>
      <c r="P57" s="19"/>
      <c r="Q57" s="19"/>
      <c r="R57" s="19"/>
      <c r="S57" s="19"/>
      <c r="T57" s="46"/>
      <c r="U57" s="46"/>
    </row>
    <row r="58" spans="1:21" ht="13.9" customHeight="1" x14ac:dyDescent="0.25">
      <c r="A58" s="19"/>
      <c r="B58" s="21">
        <v>7</v>
      </c>
      <c r="C58" s="20"/>
      <c r="D58" s="20"/>
      <c r="E58" s="19"/>
      <c r="F58" s="19"/>
      <c r="G58" s="46"/>
      <c r="H58" s="46"/>
      <c r="I58" s="19"/>
      <c r="J58" s="19"/>
      <c r="L58" s="19"/>
      <c r="M58" s="21">
        <v>7</v>
      </c>
      <c r="N58" s="19"/>
      <c r="O58" s="19"/>
      <c r="P58" s="19"/>
      <c r="Q58" s="19"/>
      <c r="R58" s="19"/>
      <c r="S58" s="19"/>
      <c r="T58" s="46"/>
      <c r="U58" s="46"/>
    </row>
    <row r="59" spans="1:21" ht="13.9" customHeight="1" x14ac:dyDescent="0.25">
      <c r="A59" s="19"/>
      <c r="B59" s="21">
        <v>8</v>
      </c>
      <c r="C59" s="19"/>
      <c r="D59" s="19"/>
      <c r="E59" s="19"/>
      <c r="F59" s="19"/>
      <c r="G59" s="21"/>
      <c r="H59" s="21"/>
      <c r="I59" s="46"/>
      <c r="J59" s="46"/>
      <c r="L59" s="19"/>
      <c r="M59" s="21">
        <v>8</v>
      </c>
      <c r="N59" s="19"/>
      <c r="O59" s="19"/>
      <c r="P59" s="19"/>
      <c r="Q59" s="19"/>
      <c r="R59" s="46"/>
      <c r="S59" s="46"/>
      <c r="T59" s="19"/>
      <c r="U59" s="19"/>
    </row>
    <row r="60" spans="1:21" ht="13.9" customHeight="1" x14ac:dyDescent="0.25">
      <c r="A60" s="19"/>
      <c r="B60" s="21">
        <v>9</v>
      </c>
      <c r="C60" s="19"/>
      <c r="D60" s="19"/>
      <c r="E60" s="19"/>
      <c r="F60" s="19"/>
      <c r="G60" s="21"/>
      <c r="H60" s="21"/>
      <c r="I60" s="46"/>
      <c r="J60" s="46"/>
      <c r="L60" s="19"/>
      <c r="M60" s="21">
        <v>9</v>
      </c>
      <c r="N60" s="19"/>
      <c r="O60" s="19"/>
      <c r="P60" s="19"/>
      <c r="Q60" s="19"/>
      <c r="R60" s="46"/>
      <c r="S60" s="46"/>
      <c r="T60" s="19"/>
      <c r="U60" s="19"/>
    </row>
    <row r="61" spans="1:21" x14ac:dyDescent="0.25">
      <c r="B61" s="25"/>
      <c r="C61" s="25"/>
      <c r="D61" s="25"/>
    </row>
    <row r="62" spans="1:21" s="2" customFormat="1" ht="18.75" x14ac:dyDescent="0.25">
      <c r="B62" s="14"/>
      <c r="C62" s="14"/>
      <c r="D62" s="14"/>
      <c r="E62" s="14"/>
      <c r="F62" s="14"/>
      <c r="G62" s="14"/>
      <c r="H62" s="14"/>
      <c r="I62" s="14"/>
      <c r="L62" s="15"/>
      <c r="M62" s="15"/>
      <c r="O62" s="15" t="s">
        <v>77</v>
      </c>
    </row>
    <row r="63" spans="1:21" s="2" customFormat="1" ht="15" customHeight="1" x14ac:dyDescent="0.25">
      <c r="C63" s="14" t="s">
        <v>115</v>
      </c>
      <c r="D63" s="14"/>
      <c r="E63" s="14"/>
      <c r="F63" s="14"/>
      <c r="G63" s="14"/>
      <c r="H63" s="14"/>
      <c r="I63" s="14"/>
      <c r="L63" s="14"/>
      <c r="M63" s="14"/>
      <c r="P63" s="14" t="s">
        <v>91</v>
      </c>
    </row>
  </sheetData>
  <mergeCells count="4">
    <mergeCell ref="A1:G1"/>
    <mergeCell ref="A2:S2"/>
    <mergeCell ref="A3:S3"/>
    <mergeCell ref="A4:M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TKB HK2</vt:lpstr>
      <vt:lpstr>số lớp</vt:lpstr>
      <vt:lpstr>PC QP</vt:lpstr>
      <vt:lpstr>pc TD</vt:lpstr>
      <vt:lpstr>TKB GV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AdminInternet</dc:creator>
  <cp:lastModifiedBy>Windows User</cp:lastModifiedBy>
  <cp:lastPrinted>2022-02-11T02:51:40Z</cp:lastPrinted>
  <dcterms:created xsi:type="dcterms:W3CDTF">2017-07-24T16:50:12Z</dcterms:created>
  <dcterms:modified xsi:type="dcterms:W3CDTF">2022-02-11T02:57:28Z</dcterms:modified>
</cp:coreProperties>
</file>